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G:\PORTAL\PORTAL 2025\1st Quarter\"/>
    </mc:Choice>
  </mc:AlternateContent>
  <bookViews>
    <workbookView xWindow="-120" yWindow="-120" windowWidth="29040" windowHeight="15720"/>
  </bookViews>
  <sheets>
    <sheet name="Form 13 - MANCOM" sheetId="1" r:id="rId1"/>
    <sheet name="FDPP LICENSE" sheetId="2" state="veryHidden" r:id="rId2"/>
  </sheet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2" i="1" l="1"/>
  <c r="F13" i="1"/>
  <c r="F14" i="1"/>
  <c r="F11" i="1"/>
  <c r="F15" i="1" l="1"/>
</calcChain>
</file>

<file path=xl/sharedStrings.xml><?xml version="1.0" encoding="utf-8"?>
<sst xmlns="http://schemas.openxmlformats.org/spreadsheetml/2006/main" count="36" uniqueCount="34">
  <si>
    <t>FDP Form 13 - Manpower Complement</t>
  </si>
  <si>
    <t xml:space="preserve">HUMAN RESOURCE COMPLEMENT </t>
  </si>
  <si>
    <t>Nature of Appointment or Employment</t>
  </si>
  <si>
    <t>Number</t>
  </si>
  <si>
    <t>Compensation and Other Benefits</t>
  </si>
  <si>
    <t>Total</t>
  </si>
  <si>
    <t>Salaries and Wages</t>
  </si>
  <si>
    <t>Other Monetary Benefits</t>
  </si>
  <si>
    <t>I.   Permanent</t>
  </si>
  <si>
    <t>II.  Contractual</t>
  </si>
  <si>
    <t>III. Job Order/Contract of Service</t>
  </si>
  <si>
    <t>IV. Casual</t>
  </si>
  <si>
    <t>Grand Total</t>
  </si>
  <si>
    <t xml:space="preserve">We hereby certify that we have reviewed the contents and hereby attest to the veracity and correctness of the data or information contained in this document.
</t>
  </si>
  <si>
    <t>Human Resource Management Officer</t>
  </si>
  <si>
    <t>Local Chief Executive</t>
  </si>
  <si>
    <t>Notes:</t>
  </si>
  <si>
    <t>1. Contractual personnel are those whose employment in the government is in accordance with a special contract to undertake a specific work or job, requiring special or technical skills not available in the employing agency, to be accomplished within a specific period, which in no case shall exceed one year, and performs or accomplishes the specific work or job, under his own responsibility with a minimum of direction and supervision from the hiring agency. (Source: Presidential Decress No. 807 October 6, 1975)
2.Contract of Services/Job Orders are employees whose services rendered are not considered government services and do not enjoy the benefits enjoyed by government employees. The job order covers piece work or intermittent job of short duration not exceeding six months on a daily basis. (Source: Omnibus Rules Implementing Book V of E.O. No. 292 and Other Pertinent Civil Service Laws)</t>
  </si>
  <si>
    <t>CAUTION:</t>
  </si>
  <si>
    <t>TO REDUCE THE RISK OF UPLOADING WRONG TEMPLATE FOR THIS DOCUMENT, DO NOT EDIT/DELETE THIS SHEET.</t>
  </si>
  <si>
    <t>FROM:</t>
  </si>
  <si>
    <t>FDPP TEAM</t>
  </si>
  <si>
    <t>v1</t>
  </si>
  <si>
    <t>MARIA THERESA R. PERALTA</t>
  </si>
  <si>
    <t xml:space="preserve">                         ALMEDA O. DE VENECIA</t>
  </si>
  <si>
    <t xml:space="preserve">                                               Local Accountant</t>
  </si>
  <si>
    <t>-</t>
  </si>
  <si>
    <t>REGION:  I - ILOCOS REGION</t>
  </si>
  <si>
    <t>PROVINCE: PANGASINAN</t>
  </si>
  <si>
    <t>CITY/MUNICIPALITY: BALUNGAO</t>
  </si>
  <si>
    <t>CALENDAR YEAR: 2025</t>
  </si>
  <si>
    <t>QUARTER: 1</t>
  </si>
  <si>
    <t>EDEL BILL GANCENIA</t>
  </si>
  <si>
    <t xml:space="preserve"> </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</si>
</sst>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rgb="FF000000"/>
      <name val="Calibri"/>
    </font>
    <font>
      <b/>
      <sz val="18"/>
      <color rgb="FFFF0000"/>
      <name val="Calibri"/>
    </font>
    <font>
      <b/>
      <sz val="11"/>
      <color rgb="FF000000"/>
      <name val="Calibri"/>
    </font>
    <font>
      <sz val="7"/>
      <color rgb="FF000000"/>
      <name val="Calibri"/>
    </font>
    <font>
      <sz val="10"/>
      <color rgb="FF000000"/>
      <name val="Calibri"/>
    </font>
    <font>
      <sz val="9"/>
      <color rgb="FF000000"/>
      <name val="Calibri"/>
    </font>
    <font>
      <sz val="8"/>
      <color rgb="FF000000"/>
      <name val="Calibri"/>
    </font>
    <font>
      <b/>
      <sz val="8"/>
      <color rgb="FF000000"/>
      <name val="Calibri"/>
    </font>
    <font>
      <b/>
      <sz val="11"/>
      <color rgb="FF000000"/>
      <name val="Calibri"/>
      <family val="2"/>
    </font>
    <font>
      <sz val="11"/>
      <color rgb="FF000000"/>
      <name val="Calibri"/>
      <family val="2"/>
    </font>
    <font>
      <sz val="9"/>
      <color rgb="FF000000"/>
      <name val="Calibri"/>
      <family val="2"/>
    </font>
  </fonts>
  <fills count="3">
    <fill>
      <patternFill patternType="none"/>
    </fill>
    <fill>
      <patternFill patternType="gray125"/>
    </fill>
    <fill>
      <patternFill patternType="none"/>
    </fill>
  </fills>
  <borders count="8">
    <border>
      <left/>
      <right/>
      <top/>
      <bottom/>
      <diagonal/>
    </border>
    <border>
      <left style="thin">
        <color rgb="FF000000"/>
      </left>
      <right style="thin">
        <color rgb="FF000000"/>
      </right>
      <top style="thin">
        <color rgb="FF000000"/>
      </top>
      <bottom style="thin">
        <color rgb="FF000000"/>
      </bottom>
      <diagonal/>
    </border>
    <border>
      <left style="thin">
        <color indexed="64"/>
      </left>
      <right style="thin">
        <color rgb="FF000000"/>
      </right>
      <top style="thin">
        <color rgb="FF000000"/>
      </top>
      <bottom style="thin">
        <color rgb="FF000000"/>
      </bottom>
      <diagonal/>
    </border>
    <border>
      <left style="thin">
        <color indexed="64"/>
      </left>
      <right style="thin">
        <color rgb="FF000000"/>
      </right>
      <top style="thin">
        <color rgb="FF000000"/>
      </top>
      <bottom/>
      <diagonal/>
    </border>
    <border>
      <left style="thin">
        <color rgb="FF000000"/>
      </left>
      <right style="thin">
        <color rgb="FF000000"/>
      </right>
      <top style="thin">
        <color indexed="64"/>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41">
    <xf numFmtId="0" fontId="0" fillId="2" borderId="0" xfId="0" applyFill="1"/>
    <xf numFmtId="0" fontId="1" fillId="2" borderId="0" xfId="0" applyFont="1" applyFill="1"/>
    <xf numFmtId="0" fontId="2" fillId="2" borderId="0" xfId="0" applyFont="1" applyFill="1"/>
    <xf numFmtId="0" fontId="3" fillId="2" borderId="0" xfId="0" applyFont="1" applyFill="1" applyAlignment="1" applyProtection="1">
      <alignment vertical="center" wrapText="1"/>
      <protection locked="0"/>
    </xf>
    <xf numFmtId="0" fontId="0" fillId="2" borderId="0" xfId="0" applyFill="1" applyProtection="1">
      <protection locked="0"/>
    </xf>
    <xf numFmtId="0" fontId="3" fillId="2" borderId="0" xfId="0" applyFont="1" applyFill="1" applyAlignment="1" applyProtection="1">
      <alignment vertical="top" wrapText="1"/>
      <protection locked="0"/>
    </xf>
    <xf numFmtId="0" fontId="2" fillId="2" borderId="0" xfId="0" applyFont="1" applyFill="1" applyProtection="1">
      <protection locked="0"/>
    </xf>
    <xf numFmtId="0" fontId="2" fillId="2" borderId="0" xfId="0" applyFont="1" applyFill="1" applyAlignment="1" applyProtection="1">
      <alignment vertical="center"/>
      <protection locked="0"/>
    </xf>
    <xf numFmtId="0" fontId="0" fillId="2" borderId="0" xfId="0" applyFill="1" applyAlignment="1" applyProtection="1">
      <alignment wrapText="1"/>
      <protection locked="0"/>
    </xf>
    <xf numFmtId="0" fontId="5" fillId="2" borderId="0" xfId="0" applyFont="1" applyFill="1" applyAlignment="1" applyProtection="1">
      <alignment horizontal="center"/>
      <protection locked="0"/>
    </xf>
    <xf numFmtId="0" fontId="5" fillId="2" borderId="0" xfId="0" applyFont="1" applyFill="1" applyProtection="1">
      <protection locked="0"/>
    </xf>
    <xf numFmtId="0" fontId="6" fillId="2" borderId="0" xfId="0" applyFont="1" applyFill="1" applyAlignment="1" applyProtection="1">
      <alignment vertical="top"/>
      <protection locked="0"/>
    </xf>
    <xf numFmtId="0" fontId="3" fillId="2" borderId="0" xfId="0" applyFont="1" applyFill="1" applyAlignment="1">
      <alignment vertical="center"/>
    </xf>
    <xf numFmtId="0" fontId="0" fillId="2" borderId="0" xfId="0" applyFill="1" applyAlignment="1">
      <alignment wrapText="1"/>
    </xf>
    <xf numFmtId="0" fontId="2" fillId="2" borderId="0" xfId="0" applyFont="1" applyFill="1" applyAlignment="1">
      <alignment vertical="center"/>
    </xf>
    <xf numFmtId="0" fontId="7" fillId="2" borderId="1" xfId="0" applyFont="1" applyFill="1" applyBorder="1" applyAlignment="1">
      <alignment horizontal="center" vertical="center"/>
    </xf>
    <xf numFmtId="0" fontId="0" fillId="2" borderId="0" xfId="0" applyFill="1" applyAlignment="1">
      <alignment vertical="center"/>
    </xf>
    <xf numFmtId="0" fontId="4" fillId="2" borderId="1" xfId="0" applyFont="1" applyFill="1" applyBorder="1" applyAlignment="1" applyProtection="1">
      <alignment vertical="center"/>
      <protection locked="0"/>
    </xf>
    <xf numFmtId="0" fontId="0" fillId="2" borderId="0" xfId="0" applyFill="1" applyAlignment="1" applyProtection="1">
      <alignment vertical="center"/>
      <protection locked="0"/>
    </xf>
    <xf numFmtId="0" fontId="4" fillId="2" borderId="2" xfId="0" applyFont="1" applyFill="1" applyBorder="1" applyAlignment="1" applyProtection="1">
      <alignment vertical="center"/>
      <protection locked="0"/>
    </xf>
    <xf numFmtId="0" fontId="4" fillId="2" borderId="3" xfId="0" applyFont="1" applyFill="1" applyBorder="1" applyAlignment="1" applyProtection="1">
      <alignment vertical="center"/>
      <protection locked="0"/>
    </xf>
    <xf numFmtId="39" fontId="0" fillId="2" borderId="1" xfId="0" applyNumberFormat="1" applyFill="1" applyBorder="1" applyAlignment="1" applyProtection="1">
      <alignment horizontal="center" vertical="center"/>
      <protection locked="0"/>
    </xf>
    <xf numFmtId="0" fontId="0" fillId="2" borderId="1" xfId="0" applyFill="1" applyBorder="1" applyAlignment="1" applyProtection="1">
      <alignment horizontal="center" vertical="center"/>
      <protection locked="0"/>
    </xf>
    <xf numFmtId="39" fontId="0" fillId="2" borderId="1" xfId="0" applyNumberFormat="1" applyFill="1" applyBorder="1" applyAlignment="1" applyProtection="1">
      <alignment horizontal="right" vertical="center"/>
      <protection locked="0"/>
    </xf>
    <xf numFmtId="39" fontId="8" fillId="2" borderId="1" xfId="0" applyNumberFormat="1" applyFont="1" applyFill="1" applyBorder="1" applyAlignment="1" applyProtection="1">
      <alignment horizontal="right" vertical="center"/>
      <protection locked="0"/>
    </xf>
    <xf numFmtId="0" fontId="9" fillId="2" borderId="0" xfId="0" applyFont="1" applyFill="1" applyProtection="1">
      <protection locked="0"/>
    </xf>
    <xf numFmtId="0" fontId="10" fillId="2" borderId="0" xfId="0" applyFont="1" applyFill="1" applyAlignment="1" applyProtection="1">
      <alignment horizontal="center"/>
      <protection locked="0"/>
    </xf>
    <xf numFmtId="0" fontId="9" fillId="2" borderId="0" xfId="0" applyFont="1" applyFill="1" applyAlignment="1" applyProtection="1">
      <alignment horizontal="center"/>
      <protection locked="0"/>
    </xf>
    <xf numFmtId="0" fontId="0" fillId="2" borderId="0" xfId="0" applyFill="1" applyAlignment="1" applyProtection="1">
      <protection locked="0"/>
    </xf>
    <xf numFmtId="0" fontId="5" fillId="2" borderId="0" xfId="0" applyFont="1" applyFill="1" applyAlignment="1" applyProtection="1">
      <protection locked="0"/>
    </xf>
    <xf numFmtId="0" fontId="2" fillId="2" borderId="0" xfId="0" applyFont="1" applyFill="1" applyAlignment="1">
      <alignment horizontal="center"/>
    </xf>
    <xf numFmtId="0" fontId="6" fillId="2" borderId="0" xfId="0" applyFont="1" applyFill="1" applyAlignment="1" applyProtection="1">
      <alignment horizontal="left" vertical="top" wrapText="1"/>
      <protection locked="0"/>
    </xf>
    <xf numFmtId="0" fontId="7" fillId="2" borderId="4" xfId="0" applyFont="1" applyFill="1" applyBorder="1" applyAlignment="1">
      <alignment horizontal="center" vertical="center"/>
    </xf>
    <xf numFmtId="0" fontId="7" fillId="2" borderId="1" xfId="0" applyFont="1" applyFill="1" applyBorder="1" applyAlignment="1">
      <alignment horizontal="center" vertical="center"/>
    </xf>
    <xf numFmtId="0" fontId="6" fillId="2" borderId="0" xfId="0" applyFont="1" applyFill="1" applyAlignment="1" applyProtection="1">
      <alignment horizontal="left" wrapText="1"/>
      <protection locked="0"/>
    </xf>
    <xf numFmtId="0" fontId="6" fillId="2" borderId="0" xfId="0" applyFont="1" applyFill="1" applyAlignment="1" applyProtection="1">
      <alignment horizontal="left"/>
      <protection locked="0"/>
    </xf>
    <xf numFmtId="0" fontId="0" fillId="2" borderId="5" xfId="0" applyFill="1" applyBorder="1" applyAlignment="1" applyProtection="1">
      <alignment horizontal="right" vertical="center"/>
      <protection locked="0"/>
    </xf>
    <xf numFmtId="0" fontId="0" fillId="2" borderId="6" xfId="0" applyFill="1" applyBorder="1" applyAlignment="1" applyProtection="1">
      <alignment horizontal="right" vertical="center"/>
      <protection locked="0"/>
    </xf>
    <xf numFmtId="0" fontId="0" fillId="2" borderId="7" xfId="0" applyFill="1" applyBorder="1" applyAlignment="1" applyProtection="1">
      <alignment horizontal="right" vertical="center"/>
      <protection locked="0"/>
    </xf>
    <xf numFmtId="0" fontId="9" fillId="2" borderId="0" xfId="0" applyFont="1" applyFill="1" applyAlignment="1" applyProtection="1">
      <alignment horizontal="center"/>
      <protection locked="0"/>
    </xf>
    <xf numFmtId="0" fontId="5" fillId="2" borderId="0" xfId="0" applyFont="1" applyFill="1" applyAlignment="1" applyProtection="1">
      <alignment horizontal="center"/>
      <protection locked="0"/>
    </xf>
  </cellXfs>
  <cellStyles count="1">
    <cellStyle name="Normal" xfId="0" builtinId="0"/>
  </cellStyles>
  <dxfs count="0"/>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927654</xdr:colOff>
      <xdr:row>18</xdr:row>
      <xdr:rowOff>140804</xdr:rowOff>
    </xdr:from>
    <xdr:to>
      <xdr:col>3</xdr:col>
      <xdr:colOff>529490</xdr:colOff>
      <xdr:row>20</xdr:row>
      <xdr:rowOff>116843</xdr:rowOff>
    </xdr:to>
    <xdr:pic>
      <xdr:nvPicPr>
        <xdr:cNvPr id="2" name="Picture 1" descr="SIGNATURE - accountant.png">
          <a:extLst>
            <a:ext uri="{FF2B5EF4-FFF2-40B4-BE49-F238E27FC236}">
              <a16:creationId xmlns=""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stretch>
          <a:fillRect/>
        </a:stretch>
      </xdr:blipFill>
      <xdr:spPr>
        <a:xfrm>
          <a:off x="4248980" y="4497456"/>
          <a:ext cx="1390880" cy="357039"/>
        </a:xfrm>
        <a:prstGeom prst="rect">
          <a:avLst/>
        </a:prstGeom>
      </xdr:spPr>
    </xdr:pic>
    <xdr:clientData/>
  </xdr:twoCellAnchor>
  <xdr:twoCellAnchor editAs="oneCell">
    <xdr:from>
      <xdr:col>1</xdr:col>
      <xdr:colOff>728869</xdr:colOff>
      <xdr:row>18</xdr:row>
      <xdr:rowOff>41413</xdr:rowOff>
    </xdr:from>
    <xdr:to>
      <xdr:col>1</xdr:col>
      <xdr:colOff>2246836</xdr:colOff>
      <xdr:row>21</xdr:row>
      <xdr:rowOff>20440</xdr:rowOff>
    </xdr:to>
    <xdr:pic>
      <xdr:nvPicPr>
        <xdr:cNvPr id="5" name="Picture 4" descr="HR.png">
          <a:extLst>
            <a:ext uri="{FF2B5EF4-FFF2-40B4-BE49-F238E27FC236}">
              <a16:creationId xmlns:a16="http://schemas.microsoft.com/office/drawing/2014/main" xmlns="" id="{00000000-0008-0000-0000-000004000000}"/>
            </a:ext>
          </a:extLst>
        </xdr:cNvPr>
        <xdr:cNvPicPr>
          <a:picLocks noChangeAspect="1"/>
        </xdr:cNvPicPr>
      </xdr:nvPicPr>
      <xdr:blipFill>
        <a:blip xmlns:r="http://schemas.openxmlformats.org/officeDocument/2006/relationships" r:embed="rId2" cstate="print"/>
        <a:stretch>
          <a:fillRect/>
        </a:stretch>
      </xdr:blipFill>
      <xdr:spPr>
        <a:xfrm>
          <a:off x="1167847" y="4398065"/>
          <a:ext cx="1517967" cy="550527"/>
        </a:xfrm>
        <a:prstGeom prst="rect">
          <a:avLst/>
        </a:prstGeom>
      </xdr:spPr>
    </xdr:pic>
    <xdr:clientData/>
  </xdr:twoCellAnchor>
  <xdr:twoCellAnchor editAs="oneCell">
    <xdr:from>
      <xdr:col>4</xdr:col>
      <xdr:colOff>762002</xdr:colOff>
      <xdr:row>18</xdr:row>
      <xdr:rowOff>57979</xdr:rowOff>
    </xdr:from>
    <xdr:to>
      <xdr:col>5</xdr:col>
      <xdr:colOff>1072326</xdr:colOff>
      <xdr:row>21</xdr:row>
      <xdr:rowOff>76645</xdr:rowOff>
    </xdr:to>
    <xdr:pic>
      <xdr:nvPicPr>
        <xdr:cNvPr id="6" name="Picture 5"/>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7255567" y="4414631"/>
          <a:ext cx="1693520" cy="59016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25"/>
  <sheetViews>
    <sheetView tabSelected="1" zoomScale="115" zoomScaleNormal="115" workbookViewId="0">
      <selection activeCell="G19" sqref="G19"/>
    </sheetView>
  </sheetViews>
  <sheetFormatPr defaultRowHeight="15" x14ac:dyDescent="0.25"/>
  <cols>
    <col min="1" max="1" width="6.5703125" customWidth="1"/>
    <col min="2" max="2" width="43.28515625" style="4" customWidth="1"/>
    <col min="3" max="3" width="26.85546875" style="4" customWidth="1"/>
    <col min="4" max="5" width="20.7109375" style="4" customWidth="1"/>
    <col min="6" max="6" width="22.28515625" style="4" customWidth="1"/>
    <col min="7" max="7" width="20.7109375" style="4" customWidth="1"/>
    <col min="8" max="11" width="15.7109375" style="4" customWidth="1"/>
    <col min="12" max="12" width="8.85546875" style="4" customWidth="1"/>
  </cols>
  <sheetData>
    <row r="1" spans="2:12" x14ac:dyDescent="0.25">
      <c r="B1" s="12" t="s">
        <v>0</v>
      </c>
      <c r="C1" s="3"/>
      <c r="D1" s="3"/>
      <c r="E1" s="3"/>
      <c r="F1" s="3"/>
    </row>
    <row r="2" spans="2:12" x14ac:dyDescent="0.25">
      <c r="B2" s="5"/>
      <c r="C2" s="5"/>
      <c r="D2" s="5"/>
      <c r="E2" s="5"/>
      <c r="F2" s="5"/>
    </row>
    <row r="3" spans="2:12" x14ac:dyDescent="0.25">
      <c r="B3" s="30" t="s">
        <v>1</v>
      </c>
      <c r="C3" s="30"/>
      <c r="D3" s="30"/>
      <c r="E3" s="30"/>
      <c r="F3" s="30"/>
    </row>
    <row r="4" spans="2:12" x14ac:dyDescent="0.25">
      <c r="B4" s="6"/>
      <c r="C4" s="6"/>
      <c r="D4" s="6"/>
      <c r="F4" s="6"/>
    </row>
    <row r="5" spans="2:12" x14ac:dyDescent="0.25">
      <c r="B5" s="14" t="s">
        <v>27</v>
      </c>
      <c r="C5" s="16"/>
      <c r="D5" s="14" t="s">
        <v>30</v>
      </c>
      <c r="F5" s="7"/>
    </row>
    <row r="6" spans="2:12" x14ac:dyDescent="0.25">
      <c r="B6" s="2" t="s">
        <v>28</v>
      </c>
      <c r="C6" s="13"/>
      <c r="D6" s="14" t="s">
        <v>31</v>
      </c>
      <c r="F6" s="8"/>
    </row>
    <row r="7" spans="2:12" x14ac:dyDescent="0.25">
      <c r="B7" s="2" t="s">
        <v>29</v>
      </c>
      <c r="D7" s="14"/>
    </row>
    <row r="8" spans="2:12" x14ac:dyDescent="0.25">
      <c r="B8" s="6"/>
    </row>
    <row r="9" spans="2:12" x14ac:dyDescent="0.25">
      <c r="B9" s="32" t="s">
        <v>2</v>
      </c>
      <c r="C9" s="33" t="s">
        <v>3</v>
      </c>
      <c r="D9" s="33" t="s">
        <v>4</v>
      </c>
      <c r="E9" s="33"/>
      <c r="F9" s="15" t="s">
        <v>5</v>
      </c>
    </row>
    <row r="10" spans="2:12" x14ac:dyDescent="0.25">
      <c r="B10" s="33"/>
      <c r="C10" s="33"/>
      <c r="D10" s="15" t="s">
        <v>6</v>
      </c>
      <c r="E10" s="15" t="s">
        <v>7</v>
      </c>
      <c r="F10" s="15"/>
      <c r="H10" s="4" t="s">
        <v>33</v>
      </c>
    </row>
    <row r="11" spans="2:12" s="16" customFormat="1" ht="29.25" customHeight="1" x14ac:dyDescent="0.25">
      <c r="B11" s="17" t="s">
        <v>8</v>
      </c>
      <c r="C11" s="22">
        <v>98</v>
      </c>
      <c r="D11" s="23">
        <v>15157228</v>
      </c>
      <c r="E11" s="21">
        <v>3049200</v>
      </c>
      <c r="F11" s="23">
        <f>SUM(D11,E11)</f>
        <v>18206428</v>
      </c>
      <c r="G11" s="18"/>
      <c r="H11" s="18"/>
      <c r="I11" s="18"/>
      <c r="J11" s="18"/>
      <c r="K11" s="18"/>
      <c r="L11" s="18"/>
    </row>
    <row r="12" spans="2:12" s="16" customFormat="1" ht="25.5" customHeight="1" x14ac:dyDescent="0.25">
      <c r="B12" s="19" t="s">
        <v>9</v>
      </c>
      <c r="C12" s="22">
        <v>11</v>
      </c>
      <c r="D12" s="23">
        <v>211200</v>
      </c>
      <c r="E12" s="21" t="s">
        <v>26</v>
      </c>
      <c r="F12" s="23">
        <f t="shared" ref="F12:F14" si="0">SUM(D12,E12)</f>
        <v>211200</v>
      </c>
      <c r="G12" s="18"/>
      <c r="H12" s="18"/>
      <c r="I12" s="18"/>
      <c r="J12" s="18"/>
      <c r="K12" s="18"/>
      <c r="L12" s="18"/>
    </row>
    <row r="13" spans="2:12" s="16" customFormat="1" ht="35.25" customHeight="1" x14ac:dyDescent="0.25">
      <c r="B13" s="20" t="s">
        <v>10</v>
      </c>
      <c r="C13" s="22">
        <v>130</v>
      </c>
      <c r="D13" s="23">
        <v>2334000</v>
      </c>
      <c r="E13" s="21" t="s">
        <v>26</v>
      </c>
      <c r="F13" s="23">
        <f t="shared" si="0"/>
        <v>2334000</v>
      </c>
      <c r="G13" s="18"/>
      <c r="H13" s="18"/>
      <c r="I13" s="18"/>
      <c r="J13" s="18"/>
      <c r="K13" s="18"/>
      <c r="L13" s="18"/>
    </row>
    <row r="14" spans="2:12" s="16" customFormat="1" ht="39" customHeight="1" x14ac:dyDescent="0.25">
      <c r="B14" s="19" t="s">
        <v>11</v>
      </c>
      <c r="C14" s="22">
        <v>8</v>
      </c>
      <c r="D14" s="23">
        <v>141440</v>
      </c>
      <c r="E14" s="21" t="s">
        <v>26</v>
      </c>
      <c r="F14" s="23">
        <f t="shared" si="0"/>
        <v>141440</v>
      </c>
      <c r="G14" s="18"/>
      <c r="H14" s="18"/>
      <c r="I14" s="18"/>
      <c r="J14" s="18"/>
      <c r="K14" s="18"/>
      <c r="L14" s="18"/>
    </row>
    <row r="15" spans="2:12" s="16" customFormat="1" ht="18.75" customHeight="1" x14ac:dyDescent="0.25">
      <c r="B15" s="36" t="s">
        <v>12</v>
      </c>
      <c r="C15" s="37"/>
      <c r="D15" s="37"/>
      <c r="E15" s="38"/>
      <c r="F15" s="24">
        <f>SUM(F11:F14)</f>
        <v>20893068</v>
      </c>
      <c r="G15" s="18"/>
      <c r="H15" s="18"/>
      <c r="I15" s="18"/>
      <c r="J15" s="18"/>
      <c r="K15" s="18"/>
      <c r="L15" s="18"/>
    </row>
    <row r="17" spans="2:7" x14ac:dyDescent="0.25">
      <c r="B17" s="34" t="s">
        <v>13</v>
      </c>
      <c r="C17" s="35"/>
      <c r="D17" s="35"/>
      <c r="E17" s="35"/>
    </row>
    <row r="18" spans="2:7" x14ac:dyDescent="0.25">
      <c r="B18" s="35"/>
      <c r="C18" s="35"/>
      <c r="D18" s="35"/>
      <c r="E18" s="35"/>
    </row>
    <row r="21" spans="2:7" x14ac:dyDescent="0.25">
      <c r="B21" s="27" t="s">
        <v>32</v>
      </c>
      <c r="C21" s="25" t="s">
        <v>24</v>
      </c>
      <c r="E21" s="39" t="s">
        <v>23</v>
      </c>
      <c r="F21" s="39"/>
      <c r="G21" s="28"/>
    </row>
    <row r="22" spans="2:7" x14ac:dyDescent="0.25">
      <c r="B22" s="9" t="s">
        <v>14</v>
      </c>
      <c r="C22" s="26" t="s">
        <v>25</v>
      </c>
      <c r="E22" s="40" t="s">
        <v>15</v>
      </c>
      <c r="F22" s="40"/>
      <c r="G22" s="29"/>
    </row>
    <row r="24" spans="2:7" x14ac:dyDescent="0.25">
      <c r="B24" s="10" t="s">
        <v>16</v>
      </c>
    </row>
    <row r="25" spans="2:7" ht="79.150000000000006" customHeight="1" x14ac:dyDescent="0.25">
      <c r="B25" s="31" t="s">
        <v>17</v>
      </c>
      <c r="C25" s="31"/>
      <c r="D25" s="31"/>
      <c r="E25" s="31"/>
      <c r="F25" s="31"/>
      <c r="G25" s="11"/>
    </row>
  </sheetData>
  <sheetProtection formatCells="0" formatColumns="0" formatRows="0" insertColumns="0" insertRows="0" insertHyperlinks="0" deleteColumns="0" deleteRows="0" sort="0" autoFilter="0" pivotTables="0"/>
  <mergeCells count="9">
    <mergeCell ref="B3:F3"/>
    <mergeCell ref="B25:F25"/>
    <mergeCell ref="B9:B10"/>
    <mergeCell ref="C9:C10"/>
    <mergeCell ref="D9:E9"/>
    <mergeCell ref="B17:E18"/>
    <mergeCell ref="B15:E15"/>
    <mergeCell ref="E21:F21"/>
    <mergeCell ref="E22:F22"/>
  </mergeCells>
  <pageMargins left="0.7" right="0.7" top="0.75" bottom="0.75" header="0.3" footer="0.3"/>
  <pageSetup paperSize="14"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election activeCell="E4" sqref="E4"/>
    </sheetView>
  </sheetViews>
  <sheetFormatPr defaultRowHeight="15" x14ac:dyDescent="0.25"/>
  <sheetData>
    <row r="1" spans="1:1" ht="23.45" customHeight="1" x14ac:dyDescent="0.35">
      <c r="A1" s="1" t="s">
        <v>18</v>
      </c>
    </row>
    <row r="3" spans="1:1" x14ac:dyDescent="0.25">
      <c r="A3" t="s">
        <v>19</v>
      </c>
    </row>
    <row r="5" spans="1:1" x14ac:dyDescent="0.25">
      <c r="A5" t="s">
        <v>20</v>
      </c>
    </row>
    <row r="6" spans="1:1" x14ac:dyDescent="0.25">
      <c r="A6" s="2" t="s">
        <v>21</v>
      </c>
    </row>
    <row r="9" spans="1:1" x14ac:dyDescent="0.25">
      <c r="A9" t="s">
        <v>22</v>
      </c>
    </row>
  </sheetData>
  <sheetProtection formatCells="0" formatColumns="0" formatRows="0" insertColumns="0" insertRows="0" insertHyperlinks="0" deleteColumns="0" deleteRows="0" sort="0" autoFilter="0" pivotTables="0"/>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Form 13 - MANCOM</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Jasmin Aure</dc:creator>
  <cp:lastModifiedBy>User</cp:lastModifiedBy>
  <cp:lastPrinted>2025-06-03T01:12:20Z</cp:lastPrinted>
  <dcterms:created xsi:type="dcterms:W3CDTF">2015-06-05T18:17:20Z</dcterms:created>
  <dcterms:modified xsi:type="dcterms:W3CDTF">2025-06-03T01:22:29Z</dcterms:modified>
</cp:coreProperties>
</file>