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70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42" i="1"/>
  <c r="E39"/>
  <c r="E18"/>
  <c r="D18"/>
  <c r="D39"/>
  <c r="D41" s="1"/>
  <c r="D42" l="1"/>
</calcChain>
</file>

<file path=xl/sharedStrings.xml><?xml version="1.0" encoding="utf-8"?>
<sst xmlns="http://schemas.openxmlformats.org/spreadsheetml/2006/main" count="50" uniqueCount="50">
  <si>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</si>
  <si>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</si>
  <si>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</si>
  <si>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</si>
  <si>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</si>
  <si>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</si>
  <si>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</si>
  <si>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</si>
  <si>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</si>
  <si>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</si>
  <si>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</si>
  <si>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</si>
  <si>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</si>
  <si>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</si>
  <si>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</si>
  <si>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</si>
  <si>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</si>
  <si>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</si>
  <si>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</si>
  <si>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</si>
  <si>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</si>
  <si>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</si>
  <si>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</si>
  <si>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</si>
  <si>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</si>
  <si>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</si>
  <si>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</si>
  <si>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</si>
  <si>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</si>
  <si>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</si>
  <si>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Training (WASAR)</t>
  </si>
  <si>
    <t xml:space="preserve"> Traveling expenses</t>
  </si>
  <si>
    <t xml:space="preserve"> Office Supplies </t>
  </si>
  <si>
    <t xml:space="preserve"> Relief Goods</t>
  </si>
  <si>
    <t xml:space="preserve"> Emergency Shelter Assistance </t>
  </si>
  <si>
    <t xml:space="preserve"> Repair of MDDRRM Vehicle</t>
  </si>
  <si>
    <t xml:space="preserve"> Construction of irrigation Canal (SAI)</t>
  </si>
  <si>
    <t xml:space="preserve"> Dredging irrigation Canal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</si>
  <si>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</si>
  <si>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</si>
  <si>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</si>
  <si>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(San Andres)</t>
  </si>
  <si>
    <t xml:space="preserve"> Slope Protection (Poblacion)</t>
  </si>
  <si>
    <t xml:space="preserve"> Repair of aircon MDDRRM Office</t>
  </si>
  <si>
    <t xml:space="preserve"> Chainsaw</t>
  </si>
  <si>
    <t xml:space="preserve"> Flood Control Structure (Kita-Kita)</t>
  </si>
  <si>
    <t>For the 1st Quarter, CY 2023</t>
  </si>
  <si>
    <t xml:space="preserve"> Early warming device</t>
  </si>
  <si>
    <t xml:space="preserve"> snacks-crafting DRRM Plan</t>
  </si>
  <si>
    <t xml:space="preserve"> vitamins, medicines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</si>
</sst>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2" fillId="0" borderId="0" xfId="0" applyFont="1" applyBorder="1"/>
    <xf numFmtId="4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647699</xdr:colOff>
      <xdr:row>43</xdr:row>
      <xdr:rowOff>133350</xdr:rowOff>
    </xdr:from>
    <xdr:to>
      <xdr:col>7</xdr:col>
      <xdr:colOff>1066799</xdr:colOff>
      <xdr:row>44</xdr:row>
      <xdr:rowOff>117854</xdr:rowOff>
    </xdr:to>
    <xdr:pic>
      <xdr:nvPicPr>
        <xdr:cNvPr id="3" name="Picture 2" descr="SIGNATURE - accountan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5674" y="8763000"/>
          <a:ext cx="1666875" cy="34645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49</xdr:row>
      <xdr:rowOff>55678</xdr:rowOff>
    </xdr:from>
    <xdr:to>
      <xdr:col>6</xdr:col>
      <xdr:colOff>0</xdr:colOff>
      <xdr:row>52</xdr:row>
      <xdr:rowOff>121295</xdr:rowOff>
    </xdr:to>
    <xdr:pic>
      <xdr:nvPicPr>
        <xdr:cNvPr id="4" name="Picture 3" descr="HR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48375" y="9942628"/>
          <a:ext cx="0" cy="63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6"/>
  <sheetViews>
    <sheetView tabSelected="1" topLeftCell="A37" workbookViewId="0">
      <selection activeCell="I45" sqref="I45"/>
    </sheetView>
  </sheetViews>
  <sheetFormatPr defaultRowHeight="15"/>
  <cols>
    <col min="1" max="1" width="10.28515625" customWidth="1"/>
    <col min="2" max="2" width="3.7109375" style="1" customWidth="1"/>
    <col min="3" max="3" width="31.7109375" style="1" customWidth="1"/>
    <col min="4" max="4" width="20.85546875" style="1" customWidth="1"/>
    <col min="5" max="5" width="20.5703125" style="1" customWidth="1"/>
    <col min="6" max="6" width="12.7109375" style="1" customWidth="1"/>
    <col min="7" max="7" width="18.7109375" style="1" customWidth="1"/>
    <col min="8" max="8" width="23.85546875" style="1" customWidth="1"/>
    <col min="9" max="9" width="19.28515625" style="1" customWidth="1"/>
    <col min="10" max="13" width="9.140625" style="1"/>
  </cols>
  <sheetData>
    <row r="1" spans="2:13">
      <c r="B1" s="1" t="s">
        <v>0</v>
      </c>
    </row>
    <row r="2" spans="2:13">
      <c r="B2" s="1" t="s">
        <v>1</v>
      </c>
    </row>
    <row r="3" spans="2:13" ht="15.75">
      <c r="B3" s="45" t="s">
        <v>2</v>
      </c>
      <c r="C3" s="45"/>
      <c r="D3" s="45"/>
      <c r="E3" s="45"/>
      <c r="F3" s="45"/>
      <c r="G3" s="45"/>
      <c r="H3" s="45"/>
      <c r="I3" s="45"/>
    </row>
    <row r="4" spans="2:13" ht="15.75">
      <c r="B4" s="45" t="s">
        <v>46</v>
      </c>
      <c r="C4" s="45"/>
      <c r="D4" s="45"/>
      <c r="E4" s="45"/>
      <c r="F4" s="45"/>
      <c r="G4" s="45"/>
      <c r="H4" s="45"/>
      <c r="I4" s="45"/>
    </row>
    <row r="5" spans="2:13" ht="15.75">
      <c r="B5" s="45" t="s">
        <v>3</v>
      </c>
      <c r="C5" s="45"/>
      <c r="D5" s="45"/>
      <c r="E5" s="45"/>
      <c r="F5" s="45"/>
      <c r="G5" s="45"/>
      <c r="H5" s="45"/>
      <c r="I5" s="45"/>
    </row>
    <row r="6" spans="2:13">
      <c r="B6" s="39" t="s">
        <v>4</v>
      </c>
      <c r="C6" s="40"/>
      <c r="D6" s="46" t="s">
        <v>28</v>
      </c>
      <c r="E6" s="47"/>
      <c r="F6" s="36" t="s">
        <v>7</v>
      </c>
      <c r="G6" s="36" t="s">
        <v>8</v>
      </c>
      <c r="H6" s="36" t="s">
        <v>9</v>
      </c>
      <c r="I6" s="36" t="s">
        <v>10</v>
      </c>
    </row>
    <row r="7" spans="2:13" s="51" customFormat="1" ht="33" customHeight="1">
      <c r="B7" s="41"/>
      <c r="C7" s="42"/>
      <c r="D7" s="48" t="s">
        <v>5</v>
      </c>
      <c r="E7" s="49" t="s">
        <v>6</v>
      </c>
      <c r="F7" s="37"/>
      <c r="G7" s="37"/>
      <c r="H7" s="37"/>
      <c r="I7" s="37"/>
      <c r="J7" s="50"/>
      <c r="K7" s="50"/>
      <c r="L7" s="50"/>
      <c r="M7" s="50"/>
    </row>
    <row r="8" spans="2:13">
      <c r="B8" s="43"/>
      <c r="C8" s="44"/>
      <c r="D8" s="22">
        <v>0.3</v>
      </c>
      <c r="E8" s="17">
        <v>0.7</v>
      </c>
      <c r="F8" s="38"/>
      <c r="G8" s="38"/>
      <c r="H8" s="38"/>
      <c r="I8" s="38"/>
    </row>
    <row r="9" spans="2:13">
      <c r="B9" s="18" t="s">
        <v>11</v>
      </c>
      <c r="C9" s="24" t="s">
        <v>12</v>
      </c>
      <c r="D9" s="9"/>
      <c r="E9" s="8"/>
      <c r="F9" s="7"/>
      <c r="G9" s="8"/>
      <c r="H9" s="7"/>
      <c r="I9" s="9"/>
    </row>
    <row r="10" spans="2:13">
      <c r="B10" s="20"/>
      <c r="C10" s="6" t="s">
        <v>13</v>
      </c>
      <c r="D10" s="23">
        <v>2035393.26</v>
      </c>
      <c r="E10" s="10">
        <v>4749250.9400000004</v>
      </c>
      <c r="F10" s="10"/>
      <c r="G10" s="10"/>
      <c r="H10" s="10"/>
      <c r="I10" s="10"/>
    </row>
    <row r="11" spans="2:13">
      <c r="B11" s="20"/>
      <c r="C11" s="6" t="s">
        <v>14</v>
      </c>
      <c r="D11" s="23"/>
      <c r="E11" s="10"/>
      <c r="F11" s="10"/>
      <c r="G11" s="10"/>
      <c r="H11" s="10"/>
      <c r="I11" s="10"/>
    </row>
    <row r="12" spans="2:13">
      <c r="B12" s="18"/>
      <c r="C12" s="11" t="s">
        <v>22</v>
      </c>
      <c r="D12" s="12">
        <v>2021</v>
      </c>
      <c r="E12" s="10">
        <v>1143676.95</v>
      </c>
      <c r="F12" s="10"/>
      <c r="G12" s="10"/>
      <c r="H12" s="10"/>
      <c r="I12" s="10"/>
    </row>
    <row r="13" spans="2:13">
      <c r="B13" s="18"/>
      <c r="C13" s="21" t="s">
        <v>23</v>
      </c>
      <c r="D13" s="12">
        <v>2022</v>
      </c>
      <c r="E13" s="10">
        <v>4219135.5</v>
      </c>
      <c r="F13" s="10"/>
      <c r="G13" s="10"/>
      <c r="H13" s="10"/>
      <c r="I13" s="10"/>
    </row>
    <row r="14" spans="2:13">
      <c r="B14" s="18"/>
      <c r="C14" s="21" t="s">
        <v>24</v>
      </c>
      <c r="D14" s="12"/>
      <c r="E14" s="10"/>
      <c r="F14" s="10"/>
      <c r="G14" s="10"/>
      <c r="H14" s="10"/>
      <c r="I14" s="10"/>
    </row>
    <row r="15" spans="2:13">
      <c r="B15" s="18"/>
      <c r="C15" s="21"/>
      <c r="D15" s="12"/>
      <c r="E15" s="10"/>
      <c r="F15" s="10"/>
      <c r="G15" s="10"/>
      <c r="H15" s="10"/>
      <c r="I15" s="10"/>
    </row>
    <row r="16" spans="2:13">
      <c r="B16" s="18"/>
      <c r="C16" s="21"/>
      <c r="D16" s="12"/>
      <c r="E16" s="10"/>
      <c r="F16" s="10"/>
      <c r="G16" s="10"/>
      <c r="H16" s="10"/>
      <c r="I16" s="10"/>
    </row>
    <row r="17" spans="2:9">
      <c r="B17" s="18"/>
      <c r="C17" s="24" t="s">
        <v>15</v>
      </c>
      <c r="D17" s="23"/>
      <c r="E17" s="10"/>
      <c r="F17" s="10"/>
      <c r="G17" s="10"/>
      <c r="H17" s="10"/>
      <c r="I17" s="10"/>
    </row>
    <row r="18" spans="2:9">
      <c r="B18" s="20"/>
      <c r="C18" s="6" t="s">
        <v>16</v>
      </c>
      <c r="D18" s="23">
        <f>SUM(D9:D11)</f>
        <v>2035393.26</v>
      </c>
      <c r="E18" s="10">
        <f>SUM(E9:E17)</f>
        <v>10112063.390000001</v>
      </c>
      <c r="F18" s="10"/>
      <c r="G18" s="10"/>
      <c r="H18" s="10"/>
      <c r="I18" s="10"/>
    </row>
    <row r="19" spans="2:9">
      <c r="B19" s="19" t="s">
        <v>17</v>
      </c>
      <c r="C19" s="4" t="s">
        <v>18</v>
      </c>
      <c r="D19" s="23"/>
      <c r="E19" s="10"/>
      <c r="F19" s="10"/>
      <c r="G19" s="10"/>
      <c r="H19" s="10"/>
      <c r="I19" s="10"/>
    </row>
    <row r="20" spans="2:9">
      <c r="B20" s="20"/>
      <c r="C20" s="6" t="s">
        <v>33</v>
      </c>
      <c r="D20" s="10"/>
      <c r="E20" s="10"/>
      <c r="F20" s="10"/>
      <c r="G20" s="10"/>
      <c r="H20" s="10"/>
      <c r="I20" s="10"/>
    </row>
    <row r="21" spans="2:9">
      <c r="B21" s="20"/>
      <c r="C21" s="6" t="s">
        <v>31</v>
      </c>
      <c r="D21" s="10"/>
      <c r="E21" s="10"/>
      <c r="F21" s="10"/>
      <c r="G21" s="10"/>
      <c r="H21" s="10"/>
      <c r="I21" s="10"/>
    </row>
    <row r="22" spans="2:9">
      <c r="B22" s="19"/>
      <c r="C22" s="4" t="s">
        <v>30</v>
      </c>
      <c r="D22" s="10"/>
      <c r="E22" s="10"/>
      <c r="F22" s="10"/>
      <c r="G22" s="10"/>
      <c r="H22" s="10"/>
      <c r="I22" s="10"/>
    </row>
    <row r="23" spans="2:9">
      <c r="B23" s="20"/>
      <c r="C23" s="6" t="s">
        <v>32</v>
      </c>
      <c r="D23" s="10"/>
      <c r="E23" s="10"/>
      <c r="F23" s="10"/>
      <c r="G23" s="10"/>
      <c r="H23" s="10"/>
      <c r="I23" s="10"/>
    </row>
    <row r="24" spans="2:9">
      <c r="B24" s="28"/>
      <c r="C24" s="29" t="s">
        <v>47</v>
      </c>
      <c r="D24" s="10"/>
      <c r="E24" s="26">
        <v>4510</v>
      </c>
      <c r="F24" s="10"/>
      <c r="G24" s="10"/>
      <c r="H24" s="10"/>
      <c r="I24" s="10"/>
    </row>
    <row r="25" spans="2:9">
      <c r="B25" s="20"/>
      <c r="C25" s="27" t="s">
        <v>48</v>
      </c>
      <c r="D25" s="10"/>
      <c r="E25" s="26">
        <v>1440</v>
      </c>
      <c r="F25" s="10"/>
      <c r="G25" s="10"/>
      <c r="H25" s="10"/>
      <c r="I25" s="10"/>
    </row>
    <row r="26" spans="2:9">
      <c r="B26" s="20"/>
      <c r="C26" s="27" t="s">
        <v>34</v>
      </c>
      <c r="D26" s="10"/>
      <c r="E26" s="26"/>
      <c r="F26" s="10"/>
      <c r="G26" s="10"/>
      <c r="H26" s="10"/>
      <c r="I26" s="10"/>
    </row>
    <row r="27" spans="2:9">
      <c r="B27" s="20"/>
      <c r="C27" s="27" t="s">
        <v>35</v>
      </c>
      <c r="D27" s="10"/>
      <c r="E27" s="26"/>
      <c r="F27" s="10"/>
      <c r="G27" s="10"/>
      <c r="H27" s="10"/>
      <c r="I27" s="10"/>
    </row>
    <row r="28" spans="2:9" ht="30">
      <c r="B28" s="20"/>
      <c r="C28" s="27" t="s">
        <v>43</v>
      </c>
      <c r="D28" s="10"/>
      <c r="E28" s="26"/>
      <c r="F28" s="10"/>
      <c r="G28" s="10"/>
      <c r="H28" s="10"/>
      <c r="I28" s="10"/>
    </row>
    <row r="29" spans="2:9">
      <c r="B29" s="18"/>
      <c r="C29" s="25" t="s">
        <v>49</v>
      </c>
      <c r="D29" s="10"/>
      <c r="E29" s="26">
        <v>463012.5</v>
      </c>
      <c r="F29" s="10"/>
      <c r="G29" s="10"/>
      <c r="H29" s="10"/>
      <c r="I29" s="10"/>
    </row>
    <row r="30" spans="2:9">
      <c r="B30" s="20"/>
      <c r="C30" s="27" t="s">
        <v>44</v>
      </c>
      <c r="D30" s="10"/>
      <c r="E30" s="26"/>
      <c r="F30" s="10"/>
      <c r="G30" s="10"/>
      <c r="H30" s="10"/>
      <c r="I30" s="10"/>
    </row>
    <row r="31" spans="2:9" ht="15.6" customHeight="1">
      <c r="B31" s="18"/>
      <c r="C31" s="25" t="s">
        <v>36</v>
      </c>
      <c r="D31" s="10"/>
      <c r="E31" s="26"/>
      <c r="F31" s="10"/>
      <c r="G31" s="10"/>
      <c r="H31" s="10"/>
      <c r="I31" s="10"/>
    </row>
    <row r="32" spans="2:9">
      <c r="B32" s="20"/>
      <c r="C32" s="27" t="s">
        <v>45</v>
      </c>
      <c r="D32" s="10"/>
      <c r="E32" s="26"/>
      <c r="F32" s="10"/>
      <c r="G32" s="10"/>
      <c r="H32" s="10"/>
      <c r="I32" s="10"/>
    </row>
    <row r="33" spans="2:9">
      <c r="B33" s="18"/>
      <c r="C33" s="25" t="s">
        <v>37</v>
      </c>
      <c r="D33" s="10"/>
      <c r="E33" s="26"/>
      <c r="F33" s="10"/>
      <c r="G33" s="10"/>
      <c r="H33" s="10"/>
      <c r="I33" s="10"/>
    </row>
    <row r="34" spans="2:9" ht="15" customHeight="1">
      <c r="B34" s="20"/>
      <c r="C34" s="27" t="s">
        <v>38</v>
      </c>
      <c r="D34" s="10"/>
      <c r="E34" s="26"/>
      <c r="F34" s="10"/>
      <c r="G34" s="10"/>
      <c r="H34" s="10"/>
      <c r="I34" s="10"/>
    </row>
    <row r="35" spans="2:9" ht="14.45" customHeight="1">
      <c r="B35" s="18"/>
      <c r="C35" s="25" t="s">
        <v>39</v>
      </c>
      <c r="D35" s="10"/>
      <c r="E35" s="26"/>
      <c r="F35" s="10"/>
      <c r="G35" s="10"/>
      <c r="H35" s="10"/>
      <c r="I35" s="10"/>
    </row>
    <row r="36" spans="2:9">
      <c r="B36" s="20"/>
      <c r="C36" s="27" t="s">
        <v>40</v>
      </c>
      <c r="D36" s="10"/>
      <c r="E36" s="26"/>
      <c r="F36" s="10"/>
      <c r="G36" s="10"/>
      <c r="H36" s="10"/>
      <c r="I36" s="10"/>
    </row>
    <row r="37" spans="2:9">
      <c r="B37" s="18"/>
      <c r="C37" s="25" t="s">
        <v>42</v>
      </c>
      <c r="D37" s="10"/>
      <c r="E37" s="26"/>
      <c r="F37" s="10"/>
      <c r="G37" s="10"/>
      <c r="H37" s="10"/>
      <c r="I37" s="10"/>
    </row>
    <row r="38" spans="2:9">
      <c r="B38" s="20"/>
      <c r="C38" s="27" t="s">
        <v>41</v>
      </c>
      <c r="D38" s="10"/>
      <c r="E38" s="26"/>
      <c r="F38" s="10"/>
      <c r="G38" s="10"/>
      <c r="H38" s="10"/>
      <c r="I38" s="10"/>
    </row>
    <row r="39" spans="2:9">
      <c r="B39" s="16" t="s">
        <v>29</v>
      </c>
      <c r="C39" s="6"/>
      <c r="D39" s="10">
        <f>SUM(D20:D38)</f>
        <v>0</v>
      </c>
      <c r="E39" s="10">
        <f>SUM(E20:E38)</f>
        <v>468962.5</v>
      </c>
      <c r="F39" s="10"/>
      <c r="G39" s="10"/>
      <c r="H39" s="10"/>
      <c r="I39" s="10"/>
    </row>
    <row r="40" spans="2:9">
      <c r="B40" s="3"/>
      <c r="C40" s="2" t="s">
        <v>19</v>
      </c>
      <c r="D40" s="10"/>
      <c r="E40" s="10"/>
      <c r="F40" s="10"/>
      <c r="G40" s="10"/>
      <c r="H40" s="10"/>
      <c r="I40" s="10"/>
    </row>
    <row r="41" spans="2:9">
      <c r="B41" s="5"/>
      <c r="C41" s="6" t="s">
        <v>20</v>
      </c>
      <c r="D41" s="10">
        <f>SUM(D39:D40)</f>
        <v>0</v>
      </c>
      <c r="E41" s="10"/>
      <c r="F41" s="10"/>
      <c r="G41" s="10"/>
      <c r="H41" s="10"/>
      <c r="I41" s="10"/>
    </row>
    <row r="42" spans="2:9">
      <c r="B42" s="13"/>
      <c r="C42" s="14" t="s">
        <v>21</v>
      </c>
      <c r="D42" s="15">
        <f>D18-D39</f>
        <v>2035393.26</v>
      </c>
      <c r="E42" s="15">
        <f>E10-E39</f>
        <v>4280288.4400000004</v>
      </c>
      <c r="F42" s="15"/>
      <c r="G42" s="15"/>
      <c r="H42" s="15"/>
      <c r="I42" s="15"/>
    </row>
    <row r="43" spans="2:9">
      <c r="B43" s="30"/>
      <c r="C43" s="30"/>
      <c r="D43" s="31"/>
      <c r="E43" s="31"/>
      <c r="F43" s="31"/>
      <c r="G43" s="31"/>
      <c r="H43" s="31"/>
      <c r="I43" s="31"/>
    </row>
    <row r="44" spans="2:9" ht="28.9" customHeight="1">
      <c r="D44" s="32" t="s">
        <v>27</v>
      </c>
      <c r="E44" s="33"/>
      <c r="F44" s="33"/>
      <c r="G44" s="33"/>
      <c r="H44" s="33"/>
      <c r="I44" s="33"/>
    </row>
    <row r="45" spans="2:9">
      <c r="G45" s="34" t="s">
        <v>25</v>
      </c>
      <c r="H45" s="34"/>
    </row>
    <row r="46" spans="2:9">
      <c r="G46" s="35" t="s">
        <v>26</v>
      </c>
      <c r="H46" s="35"/>
    </row>
  </sheetData>
  <mergeCells count="12">
    <mergeCell ref="B3:I3"/>
    <mergeCell ref="B4:I4"/>
    <mergeCell ref="B5:I5"/>
    <mergeCell ref="D6:E6"/>
    <mergeCell ref="I6:I8"/>
    <mergeCell ref="H6:H8"/>
    <mergeCell ref="G6:G8"/>
    <mergeCell ref="D44:I44"/>
    <mergeCell ref="G45:H45"/>
    <mergeCell ref="G46:H46"/>
    <mergeCell ref="F6:F8"/>
    <mergeCell ref="B6:C8"/>
  </mergeCells>
  <pageMargins left="1" right="1" top="0.25" bottom="0.25" header="0.2" footer="0.2"/>
  <pageSetup paperSize="14"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MPDC Office</cp:lastModifiedBy>
  <cp:lastPrinted>2023-05-16T10:39:38Z</cp:lastPrinted>
  <dcterms:created xsi:type="dcterms:W3CDTF">2016-08-25T08:22:22Z</dcterms:created>
  <dcterms:modified xsi:type="dcterms:W3CDTF">2023-05-16T10:39:46Z</dcterms:modified>
</cp:coreProperties>
</file>