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 activeTab="1"/>
  </bookViews>
  <sheets>
    <sheet name="Form 10-A" sheetId="1" r:id="rId1"/>
    <sheet name="Form 10-B" sheetId="3" r:id="rId2"/>
    <sheet name="Form 10-C" sheetId="4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12"/>
</calcChain>
</file>

<file path=xl/sharedStrings.xml><?xml version="1.0" encoding="utf-8"?>
<sst xmlns="http://schemas.openxmlformats.org/spreadsheetml/2006/main" count="798" uniqueCount="126">
  <si>
    <t>FDP Form 10a - Bid Results on Civil Works</t>
  </si>
  <si>
    <t>Republic of the Philippines</t>
  </si>
  <si>
    <t>CIVIL WORKS BID-OUT</t>
  </si>
  <si>
    <t>MUNICIPALITY OF BALUNGAO</t>
  </si>
  <si>
    <t>Agency / Address</t>
  </si>
  <si>
    <t>Projects / Program /</t>
  </si>
  <si>
    <t>Target</t>
  </si>
  <si>
    <t>Prpject Status</t>
  </si>
  <si>
    <t>Activity Name</t>
  </si>
  <si>
    <t>Location</t>
  </si>
  <si>
    <t>Total</t>
  </si>
  <si>
    <t xml:space="preserve">Date </t>
  </si>
  <si>
    <t>No. of</t>
  </si>
  <si>
    <t>Completion</t>
  </si>
  <si>
    <t>% of</t>
  </si>
  <si>
    <t>Cost</t>
  </si>
  <si>
    <t>Started</t>
  </si>
  <si>
    <t>Extensions</t>
  </si>
  <si>
    <t>Date</t>
  </si>
  <si>
    <t>Cost Incurred</t>
  </si>
  <si>
    <t>Remarks</t>
  </si>
  <si>
    <t>to Date</t>
  </si>
  <si>
    <t>LGU Balungao</t>
  </si>
  <si>
    <t>FDP Form 10b - Bid Results on Goods and Services</t>
  </si>
  <si>
    <t>GOODS AND SERVICES BID-OUT</t>
  </si>
  <si>
    <r>
      <t xml:space="preserve">Province, City or Municipality: </t>
    </r>
    <r>
      <rPr>
        <b/>
        <u/>
        <sz val="12"/>
        <color theme="1"/>
        <rFont val="Arial"/>
        <family val="2"/>
      </rPr>
      <t>BALUNGAO, PANGASINAN</t>
    </r>
  </si>
  <si>
    <t>Reference No.</t>
  </si>
  <si>
    <t>Item Description</t>
  </si>
  <si>
    <t>Approved Budget for Contract</t>
  </si>
  <si>
    <t>Winning Bidder</t>
  </si>
  <si>
    <t>Bid Amount</t>
  </si>
  <si>
    <t>Date of Bidding</t>
  </si>
  <si>
    <t>Name and Address Of Bidder</t>
  </si>
  <si>
    <t>REMARKS</t>
  </si>
  <si>
    <t>VILLAR GENERAL CONSTRUCTION AND SUPPLIES</t>
  </si>
  <si>
    <t>BELLAFLOR V. CORPUZ</t>
  </si>
  <si>
    <t>We hereby certify that we have reviewed the contents and hereby attest to the veracity and correctness of the data or information contained in this document.</t>
  </si>
  <si>
    <t>FDP Form 10c - Bid Results on Consulting Services</t>
  </si>
  <si>
    <t>CONSULTING SERVICES BID-OUT</t>
  </si>
  <si>
    <t>No.</t>
  </si>
  <si>
    <t>Name of Project</t>
  </si>
  <si>
    <t>Name and Address</t>
  </si>
  <si>
    <t>Bidding Date</t>
  </si>
  <si>
    <t>Contract Duration</t>
  </si>
  <si>
    <t>(NTP)</t>
  </si>
  <si>
    <t>San Andres</t>
  </si>
  <si>
    <t>Poblacion</t>
  </si>
  <si>
    <t>Mabini</t>
  </si>
  <si>
    <t>Angayan Norte</t>
  </si>
  <si>
    <t>Kita-kita</t>
  </si>
  <si>
    <t>San Marcelino</t>
  </si>
  <si>
    <t>Mauban</t>
  </si>
  <si>
    <t>JHI CONSTRUCTION AND SUPPLY</t>
  </si>
  <si>
    <t>RED MATRIX BUILDERS AND TRADING</t>
  </si>
  <si>
    <t>TACLIN I. INIBA</t>
  </si>
  <si>
    <t>XAVIER RAUL CESAR C. TEODORO</t>
  </si>
  <si>
    <t>Not yet started</t>
  </si>
  <si>
    <t>Completed</t>
  </si>
  <si>
    <t>Purchase of Black Plastic to Tobacco Growers of this municipality</t>
  </si>
  <si>
    <t>Improvement of Municipal Park, Balungao, Pangasinan</t>
  </si>
  <si>
    <t>Improvement of Legislative Building</t>
  </si>
  <si>
    <t>Dietary Supplementation of Expectant Mothers &amp; Children of this municipality</t>
  </si>
  <si>
    <t>Construction/Rehabilitation of Balungao Public Market, Balungao, Pangasinan</t>
  </si>
  <si>
    <t>Capulaan</t>
  </si>
  <si>
    <t>San Leon</t>
  </si>
  <si>
    <t>San Aurelio 1st</t>
  </si>
  <si>
    <t>Balungao</t>
  </si>
  <si>
    <t>75 CD</t>
  </si>
  <si>
    <t>45 CD</t>
  </si>
  <si>
    <t>35 CD</t>
  </si>
  <si>
    <t>10 CD</t>
  </si>
  <si>
    <t>30 CD</t>
  </si>
  <si>
    <t>15 CD</t>
  </si>
  <si>
    <t>Construction of Farm to Market Road at Brgy. Capulaan</t>
  </si>
  <si>
    <t>Construction of Farm to Market Road at Brgy.  San Leon</t>
  </si>
  <si>
    <t>Construction of Farm to Market Road at Brgy. San Marcelino</t>
  </si>
  <si>
    <t>Construction of Farm to Market Road at Brgy. San Aurelio 1st</t>
  </si>
  <si>
    <t>Purchase of 200 Units of Sprayers Distributed to Tobacco Farmers of Municipality of Balungao, Pangasinan</t>
  </si>
  <si>
    <t>Purchase of 64 Units Water Pump to Tobacco Farmers Association of Municipality of Balungao, Pangasinan</t>
  </si>
  <si>
    <t>Construction of Farm to Market Road at Brgy. Esmeralda</t>
  </si>
  <si>
    <t>DIAMOND KIIM ENTERPRISES</t>
  </si>
  <si>
    <t>MANA VITA V. YU</t>
  </si>
  <si>
    <t>Fabrication of Doors &amp; Windows Railing at the Municipal Health Office Birthing Clinic Comelec</t>
  </si>
  <si>
    <t>Improvement of Mt. Balungao at Brgy. San Andres</t>
  </si>
  <si>
    <t>Construction of Farm to Market Road at Brgy. San Raymundo</t>
  </si>
  <si>
    <t>On-Going</t>
  </si>
  <si>
    <t>Electrification Along Pugaro Napudot Road, Balungao, Pangasinan</t>
  </si>
  <si>
    <t>Construction of Flood Mitigation Structure of the  Municipality of Balunga, Pangasinan</t>
  </si>
  <si>
    <t>Construction of Farm to Market Road at Brgy. Pugaro</t>
  </si>
  <si>
    <t>Construction of Farm to Market Road at Brgy. Poblacion</t>
  </si>
  <si>
    <t>Construction of Farm to Market Road at Brgy. San Andres</t>
  </si>
  <si>
    <t>Construction of Farm to Market Road at Brgy. San Joaquin</t>
  </si>
  <si>
    <t>Construction of Farm to Market Road at Brgy. Rajal</t>
  </si>
  <si>
    <t>Construction of Farm to Market Road at Brgy. Angayan Norte</t>
  </si>
  <si>
    <t>Construction of Farm to Market Road at Brgy. San Leon</t>
  </si>
  <si>
    <t>Livelihood Program (Purchase of Food Stand of this Municipality</t>
  </si>
  <si>
    <t>Construction of Farm to Market Road at Brgy. Angayan Sur</t>
  </si>
  <si>
    <t>Construction of Farm to Market Road at Brgy. Kita-kita</t>
  </si>
  <si>
    <t>Construction of Farm to Market Road at Brgy. Mauban</t>
  </si>
  <si>
    <t>Construction of Farm to Market Road at Brgy. Mabini</t>
  </si>
  <si>
    <t>Construction of Farm to Market Road at Brgy. San Aurelio 2nd</t>
  </si>
  <si>
    <t>Construction of Farm to Market Road at Brgy. San Miguel</t>
  </si>
  <si>
    <t>Construction of Farm to Market Road at Brgy. San Aurelio 3rd</t>
  </si>
  <si>
    <t>Construction of Farm to Market Road at Brgy. San Julian</t>
  </si>
  <si>
    <t>1st Quarter, CY 2022</t>
  </si>
  <si>
    <t>Construction of Farm to Market Road</t>
  </si>
  <si>
    <t xml:space="preserve">Construction of Farm to Market Road </t>
  </si>
  <si>
    <t xml:space="preserve"> Esmeralda</t>
  </si>
  <si>
    <t>Pugaro</t>
  </si>
  <si>
    <t>San Joaquin</t>
  </si>
  <si>
    <t>Rajal</t>
  </si>
  <si>
    <t>Esmeralda</t>
  </si>
  <si>
    <t>San Raymundo</t>
  </si>
  <si>
    <t>Angayan Sur</t>
  </si>
  <si>
    <t>San Aurelio 2nd</t>
  </si>
  <si>
    <t>San Miguel</t>
  </si>
  <si>
    <t>San Aurelio 3rd</t>
  </si>
  <si>
    <t>San Julian</t>
  </si>
  <si>
    <t>20 CD</t>
  </si>
  <si>
    <t>60 CD</t>
  </si>
  <si>
    <t>90 CD</t>
  </si>
  <si>
    <t>ENGR. GLACE L. OSOTEO</t>
  </si>
  <si>
    <t>HON. MARIA THERESA R. PERALTA</t>
  </si>
  <si>
    <t>MPDC</t>
  </si>
  <si>
    <t xml:space="preserve">                Municipal Mayor</t>
  </si>
  <si>
    <t>Municipal Mayor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</si>
</sst>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m\ d\,\ 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64" fontId="4" fillId="0" borderId="5" xfId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4" fontId="4" fillId="0" borderId="5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4" fontId="4" fillId="0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4" fillId="0" borderId="20" xfId="0" applyNumberFormat="1" applyFont="1" applyFill="1" applyBorder="1" applyAlignment="1">
      <alignment vertical="center"/>
    </xf>
    <xf numFmtId="166" fontId="6" fillId="0" borderId="0" xfId="0" applyNumberFormat="1" applyFont="1" applyBorder="1" applyAlignment="1">
      <alignment horizontal="center" vertical="center"/>
    </xf>
    <xf numFmtId="166" fontId="6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66" fontId="0" fillId="0" borderId="1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6" fontId="6" fillId="0" borderId="1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0" xfId="0" applyBorder="1" applyAlignment="1">
      <alignment horizontal="left" vertical="top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 applyAlignment="1"/>
    <xf numFmtId="0" fontId="0" fillId="0" borderId="0" xfId="0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left" vertical="center"/>
    </xf>
    <xf numFmtId="166" fontId="6" fillId="0" borderId="5" xfId="0" applyNumberFormat="1" applyFont="1" applyBorder="1" applyAlignment="1">
      <alignment horizontal="center" vertical="center"/>
    </xf>
    <xf numFmtId="166" fontId="6" fillId="0" borderId="5" xfId="2" applyNumberFormat="1" applyFont="1" applyBorder="1" applyAlignment="1">
      <alignment horizontal="center" vertical="center"/>
    </xf>
    <xf numFmtId="4" fontId="0" fillId="0" borderId="5" xfId="1" applyNumberFormat="1" applyFont="1" applyBorder="1" applyAlignment="1">
      <alignment horizontal="center" vertical="center"/>
    </xf>
    <xf numFmtId="4" fontId="0" fillId="0" borderId="5" xfId="1" applyNumberFormat="1" applyFont="1" applyFill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opLeftCell="A28" zoomScale="85" zoomScaleNormal="85" workbookViewId="0">
      <selection activeCell="A44" sqref="A44:XFD44"/>
    </sheetView>
  </sheetViews>
  <sheetFormatPr defaultRowHeight="15"/>
  <cols>
    <col min="1" max="1" width="17.28515625" style="84" customWidth="1"/>
    <col min="2" max="2" width="59" style="84" customWidth="1"/>
    <col min="3" max="3" width="31.42578125" style="84" customWidth="1"/>
    <col min="4" max="4" width="23.7109375" style="84" customWidth="1"/>
    <col min="5" max="5" width="20" style="84" customWidth="1"/>
    <col min="6" max="6" width="13.7109375" style="84" customWidth="1"/>
    <col min="7" max="7" width="21.85546875" style="84" customWidth="1"/>
    <col min="8" max="8" width="11.7109375" style="84" customWidth="1"/>
    <col min="9" max="9" width="28.140625" style="84" customWidth="1"/>
    <col min="10" max="10" width="31.28515625" style="84" customWidth="1"/>
    <col min="11" max="16384" width="9.140625" style="84"/>
  </cols>
  <sheetData>
    <row r="1" spans="1:17">
      <c r="A1" s="108" t="s">
        <v>0</v>
      </c>
    </row>
    <row r="2" spans="1:17">
      <c r="A2" s="108"/>
    </row>
    <row r="3" spans="1:17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98"/>
      <c r="M3" s="98"/>
      <c r="N3" s="98"/>
      <c r="O3" s="98"/>
      <c r="P3" s="98"/>
      <c r="Q3" s="98"/>
    </row>
    <row r="4" spans="1:17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99"/>
      <c r="M4" s="99"/>
      <c r="N4" s="99"/>
      <c r="O4" s="99"/>
      <c r="P4" s="99"/>
      <c r="Q4" s="99"/>
    </row>
    <row r="5" spans="1:17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99"/>
      <c r="M5" s="99"/>
      <c r="N5" s="99"/>
      <c r="O5" s="99"/>
      <c r="P5" s="99"/>
      <c r="Q5" s="99"/>
    </row>
    <row r="6" spans="1:17">
      <c r="A6" s="41" t="s">
        <v>104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99"/>
      <c r="M6" s="99"/>
      <c r="N6" s="99"/>
      <c r="O6" s="99"/>
      <c r="P6" s="99"/>
      <c r="Q6" s="99"/>
    </row>
    <row r="7" spans="1:17" ht="15.75" thickBot="1"/>
    <row r="8" spans="1:17">
      <c r="A8" s="54" t="s">
        <v>4</v>
      </c>
      <c r="B8" s="85" t="s">
        <v>5</v>
      </c>
      <c r="C8" s="85"/>
      <c r="D8" s="85"/>
      <c r="E8" s="85"/>
      <c r="F8" s="85"/>
      <c r="G8" s="85" t="s">
        <v>6</v>
      </c>
      <c r="H8" s="86" t="s">
        <v>7</v>
      </c>
      <c r="I8" s="87"/>
      <c r="J8" s="55" t="s">
        <v>20</v>
      </c>
      <c r="K8" s="56"/>
    </row>
    <row r="9" spans="1:17">
      <c r="A9" s="57"/>
      <c r="B9" s="88" t="s">
        <v>8</v>
      </c>
      <c r="C9" s="88" t="s">
        <v>9</v>
      </c>
      <c r="D9" s="88" t="s">
        <v>10</v>
      </c>
      <c r="E9" s="88" t="s">
        <v>11</v>
      </c>
      <c r="F9" s="88" t="s">
        <v>12</v>
      </c>
      <c r="G9" s="88" t="s">
        <v>13</v>
      </c>
      <c r="H9" s="77" t="s">
        <v>14</v>
      </c>
      <c r="I9" s="89" t="s">
        <v>10</v>
      </c>
      <c r="J9" s="58"/>
      <c r="K9" s="59"/>
    </row>
    <row r="10" spans="1:17">
      <c r="A10" s="57"/>
      <c r="B10" s="88"/>
      <c r="C10" s="88"/>
      <c r="D10" s="88" t="s">
        <v>15</v>
      </c>
      <c r="E10" s="88" t="s">
        <v>16</v>
      </c>
      <c r="F10" s="88" t="s">
        <v>17</v>
      </c>
      <c r="G10" s="88" t="s">
        <v>18</v>
      </c>
      <c r="H10" s="88" t="s">
        <v>13</v>
      </c>
      <c r="I10" s="89" t="s">
        <v>19</v>
      </c>
      <c r="J10" s="58"/>
      <c r="K10" s="59"/>
    </row>
    <row r="11" spans="1:17" ht="15.75" thickBot="1">
      <c r="A11" s="60"/>
      <c r="B11" s="90"/>
      <c r="C11" s="90"/>
      <c r="D11" s="90"/>
      <c r="E11" s="90" t="s">
        <v>44</v>
      </c>
      <c r="F11" s="88"/>
      <c r="G11" s="88"/>
      <c r="H11" s="88"/>
      <c r="I11" s="89" t="s">
        <v>21</v>
      </c>
      <c r="J11" s="61"/>
      <c r="K11" s="62"/>
    </row>
    <row r="12" spans="1:17" ht="33.75" customHeight="1">
      <c r="A12" s="63" t="s">
        <v>22</v>
      </c>
      <c r="B12" s="28" t="s">
        <v>106</v>
      </c>
      <c r="C12" s="65" t="s">
        <v>63</v>
      </c>
      <c r="D12" s="64">
        <v>9099823.2899999991</v>
      </c>
      <c r="E12" s="83">
        <v>44601</v>
      </c>
      <c r="F12" s="65"/>
      <c r="G12" s="66">
        <v>44675</v>
      </c>
      <c r="H12" s="67">
        <v>1</v>
      </c>
      <c r="I12" s="70">
        <f>D12</f>
        <v>9099823.2899999991</v>
      </c>
      <c r="J12" s="68" t="s">
        <v>57</v>
      </c>
      <c r="K12" s="69"/>
    </row>
    <row r="13" spans="1:17" ht="23.25" customHeight="1">
      <c r="A13" s="63" t="s">
        <v>22</v>
      </c>
      <c r="B13" s="28" t="s">
        <v>105</v>
      </c>
      <c r="C13" s="28" t="s">
        <v>64</v>
      </c>
      <c r="D13" s="111">
        <v>3499860.82</v>
      </c>
      <c r="E13" s="109">
        <v>44601</v>
      </c>
      <c r="F13" s="71"/>
      <c r="G13" s="66">
        <v>44675</v>
      </c>
      <c r="H13" s="67">
        <v>1</v>
      </c>
      <c r="I13" s="70">
        <f t="shared" ref="I13:I63" si="0">D13</f>
        <v>3499860.82</v>
      </c>
      <c r="J13" s="68" t="s">
        <v>57</v>
      </c>
      <c r="K13" s="69"/>
    </row>
    <row r="14" spans="1:17" ht="24.75" customHeight="1">
      <c r="A14" s="65" t="s">
        <v>22</v>
      </c>
      <c r="B14" s="28" t="s">
        <v>106</v>
      </c>
      <c r="C14" s="28" t="s">
        <v>50</v>
      </c>
      <c r="D14" s="111">
        <v>4999885.18</v>
      </c>
      <c r="E14" s="109">
        <v>44600</v>
      </c>
      <c r="F14" s="71"/>
      <c r="G14" s="66">
        <v>44674</v>
      </c>
      <c r="H14" s="67">
        <v>1</v>
      </c>
      <c r="I14" s="70">
        <f t="shared" si="0"/>
        <v>4999885.18</v>
      </c>
      <c r="J14" s="68" t="s">
        <v>57</v>
      </c>
      <c r="K14" s="69"/>
    </row>
    <row r="15" spans="1:17" ht="25.5" customHeight="1">
      <c r="A15" s="65" t="s">
        <v>22</v>
      </c>
      <c r="B15" s="28" t="s">
        <v>106</v>
      </c>
      <c r="C15" s="28" t="s">
        <v>65</v>
      </c>
      <c r="D15" s="111">
        <v>2449889.15</v>
      </c>
      <c r="E15" s="35">
        <v>44600</v>
      </c>
      <c r="F15" s="71"/>
      <c r="G15" s="66">
        <v>44634</v>
      </c>
      <c r="H15" s="67">
        <v>1</v>
      </c>
      <c r="I15" s="70">
        <f t="shared" si="0"/>
        <v>2449889.15</v>
      </c>
      <c r="J15" s="68" t="s">
        <v>57</v>
      </c>
      <c r="K15" s="69"/>
    </row>
    <row r="16" spans="1:17" ht="37.5" customHeight="1">
      <c r="A16" s="65" t="s">
        <v>22</v>
      </c>
      <c r="B16" s="28" t="s">
        <v>77</v>
      </c>
      <c r="C16" s="28" t="s">
        <v>66</v>
      </c>
      <c r="D16" s="111">
        <v>750000</v>
      </c>
      <c r="E16" s="36">
        <v>44599</v>
      </c>
      <c r="F16" s="71"/>
      <c r="G16" s="66">
        <v>44608</v>
      </c>
      <c r="H16" s="67">
        <v>1</v>
      </c>
      <c r="I16" s="70">
        <f t="shared" si="0"/>
        <v>750000</v>
      </c>
      <c r="J16" s="68" t="s">
        <v>57</v>
      </c>
      <c r="K16" s="69"/>
    </row>
    <row r="17" spans="1:11" ht="42.75" customHeight="1">
      <c r="A17" s="65" t="s">
        <v>22</v>
      </c>
      <c r="B17" s="28" t="s">
        <v>78</v>
      </c>
      <c r="C17" s="28" t="s">
        <v>66</v>
      </c>
      <c r="D17" s="111">
        <v>1273600</v>
      </c>
      <c r="E17" s="36">
        <v>44599</v>
      </c>
      <c r="F17" s="71"/>
      <c r="G17" s="66">
        <v>44608</v>
      </c>
      <c r="H17" s="67">
        <v>1</v>
      </c>
      <c r="I17" s="70">
        <f t="shared" si="0"/>
        <v>1273600</v>
      </c>
      <c r="J17" s="68" t="s">
        <v>57</v>
      </c>
      <c r="K17" s="69"/>
    </row>
    <row r="18" spans="1:11" ht="46.5" customHeight="1">
      <c r="A18" s="65" t="s">
        <v>22</v>
      </c>
      <c r="B18" s="28" t="s">
        <v>105</v>
      </c>
      <c r="C18" s="28" t="s">
        <v>107</v>
      </c>
      <c r="D18" s="72">
        <v>1049781.2</v>
      </c>
      <c r="E18" s="36">
        <v>44601</v>
      </c>
      <c r="F18" s="71"/>
      <c r="G18" s="66">
        <v>44630</v>
      </c>
      <c r="H18" s="67">
        <v>1</v>
      </c>
      <c r="I18" s="70">
        <f t="shared" si="0"/>
        <v>1049781.2</v>
      </c>
      <c r="J18" s="68" t="s">
        <v>57</v>
      </c>
      <c r="K18" s="69"/>
    </row>
    <row r="19" spans="1:11" ht="46.5" customHeight="1">
      <c r="A19" s="65" t="s">
        <v>22</v>
      </c>
      <c r="B19" s="28" t="s">
        <v>58</v>
      </c>
      <c r="C19" s="28" t="s">
        <v>66</v>
      </c>
      <c r="D19" s="72">
        <v>2499000</v>
      </c>
      <c r="E19" s="36">
        <v>44616</v>
      </c>
      <c r="F19" s="71"/>
      <c r="G19" s="66">
        <v>44630</v>
      </c>
      <c r="H19" s="67">
        <v>1</v>
      </c>
      <c r="I19" s="70">
        <f t="shared" si="0"/>
        <v>2499000</v>
      </c>
      <c r="J19" s="68" t="s">
        <v>57</v>
      </c>
      <c r="K19" s="69"/>
    </row>
    <row r="20" spans="1:11" ht="39" customHeight="1">
      <c r="A20" s="65" t="s">
        <v>22</v>
      </c>
      <c r="B20" s="28" t="s">
        <v>59</v>
      </c>
      <c r="C20" s="28" t="s">
        <v>66</v>
      </c>
      <c r="D20" s="72">
        <v>2999699.23</v>
      </c>
      <c r="E20" s="36">
        <v>44620</v>
      </c>
      <c r="F20" s="71"/>
      <c r="G20" s="66">
        <v>44664</v>
      </c>
      <c r="H20" s="67">
        <v>1</v>
      </c>
      <c r="I20" s="70">
        <f t="shared" si="0"/>
        <v>2999699.23</v>
      </c>
      <c r="J20" s="68" t="s">
        <v>57</v>
      </c>
      <c r="K20" s="69"/>
    </row>
    <row r="21" spans="1:11" ht="32.25" customHeight="1">
      <c r="A21" s="65" t="s">
        <v>22</v>
      </c>
      <c r="B21" s="28" t="s">
        <v>82</v>
      </c>
      <c r="C21" s="28" t="s">
        <v>66</v>
      </c>
      <c r="D21" s="111">
        <v>239601.82</v>
      </c>
      <c r="E21" s="109">
        <v>44620</v>
      </c>
      <c r="F21" s="65"/>
      <c r="G21" s="66">
        <v>44639</v>
      </c>
      <c r="H21" s="67">
        <v>1</v>
      </c>
      <c r="I21" s="70">
        <f t="shared" si="0"/>
        <v>239601.82</v>
      </c>
      <c r="J21" s="68" t="s">
        <v>57</v>
      </c>
      <c r="K21" s="69"/>
    </row>
    <row r="22" spans="1:11" ht="25.5" customHeight="1">
      <c r="A22" s="65" t="s">
        <v>22</v>
      </c>
      <c r="B22" s="28" t="s">
        <v>60</v>
      </c>
      <c r="C22" s="28" t="s">
        <v>66</v>
      </c>
      <c r="D22" s="111">
        <v>1499940</v>
      </c>
      <c r="E22" s="109">
        <v>44616</v>
      </c>
      <c r="F22" s="65"/>
      <c r="G22" s="66">
        <v>44645</v>
      </c>
      <c r="H22" s="67">
        <v>1</v>
      </c>
      <c r="I22" s="70">
        <f t="shared" si="0"/>
        <v>1499940</v>
      </c>
      <c r="J22" s="68" t="s">
        <v>57</v>
      </c>
      <c r="K22" s="69"/>
    </row>
    <row r="23" spans="1:11" ht="23.25" customHeight="1">
      <c r="A23" s="65" t="s">
        <v>22</v>
      </c>
      <c r="B23" s="28" t="s">
        <v>83</v>
      </c>
      <c r="C23" s="28" t="s">
        <v>45</v>
      </c>
      <c r="D23" s="111">
        <v>2499691.14</v>
      </c>
      <c r="E23" s="109">
        <v>44608</v>
      </c>
      <c r="F23" s="65"/>
      <c r="G23" s="66">
        <v>44652</v>
      </c>
      <c r="H23" s="67">
        <v>1</v>
      </c>
      <c r="I23" s="70">
        <f t="shared" si="0"/>
        <v>2499691.14</v>
      </c>
      <c r="J23" s="68" t="s">
        <v>57</v>
      </c>
      <c r="K23" s="69"/>
    </row>
    <row r="24" spans="1:11" ht="44.25" customHeight="1">
      <c r="A24" s="65" t="s">
        <v>22</v>
      </c>
      <c r="B24" s="28" t="s">
        <v>62</v>
      </c>
      <c r="C24" s="28" t="s">
        <v>66</v>
      </c>
      <c r="D24" s="72">
        <v>3999717.23</v>
      </c>
      <c r="E24" s="38">
        <v>44620</v>
      </c>
      <c r="F24" s="65"/>
      <c r="G24" s="66"/>
      <c r="H24" s="67"/>
      <c r="I24" s="70">
        <f t="shared" si="0"/>
        <v>3999717.23</v>
      </c>
      <c r="J24" s="68" t="s">
        <v>85</v>
      </c>
      <c r="K24" s="69"/>
    </row>
    <row r="25" spans="1:11" ht="42" customHeight="1">
      <c r="A25" s="65" t="s">
        <v>22</v>
      </c>
      <c r="B25" s="28" t="s">
        <v>87</v>
      </c>
      <c r="C25" s="28" t="s">
        <v>66</v>
      </c>
      <c r="D25" s="72">
        <v>4999524.2300000004</v>
      </c>
      <c r="E25" s="66">
        <v>44623</v>
      </c>
      <c r="F25" s="65"/>
      <c r="G25" s="66"/>
      <c r="H25" s="67"/>
      <c r="I25" s="70">
        <f t="shared" si="0"/>
        <v>4999524.2300000004</v>
      </c>
      <c r="J25" s="68" t="s">
        <v>85</v>
      </c>
      <c r="K25" s="69"/>
    </row>
    <row r="26" spans="1:11" ht="24.75" customHeight="1">
      <c r="A26" s="65" t="s">
        <v>22</v>
      </c>
      <c r="B26" s="28" t="s">
        <v>105</v>
      </c>
      <c r="C26" s="28" t="s">
        <v>108</v>
      </c>
      <c r="D26" s="72">
        <v>1049810.3799999999</v>
      </c>
      <c r="E26" s="109"/>
      <c r="F26" s="65"/>
      <c r="G26" s="66"/>
      <c r="H26" s="67"/>
      <c r="I26" s="70">
        <f t="shared" si="0"/>
        <v>1049810.3799999999</v>
      </c>
      <c r="J26" s="68" t="s">
        <v>56</v>
      </c>
      <c r="K26" s="69"/>
    </row>
    <row r="27" spans="1:11" ht="28.5" customHeight="1">
      <c r="A27" s="65" t="s">
        <v>22</v>
      </c>
      <c r="B27" s="28" t="s">
        <v>106</v>
      </c>
      <c r="C27" s="28" t="s">
        <v>46</v>
      </c>
      <c r="D27" s="72">
        <v>1049885.1499999999</v>
      </c>
      <c r="E27" s="110">
        <v>44603</v>
      </c>
      <c r="F27" s="71"/>
      <c r="G27" s="66">
        <v>44632</v>
      </c>
      <c r="H27" s="67">
        <v>1</v>
      </c>
      <c r="I27" s="70">
        <f t="shared" si="0"/>
        <v>1049885.1499999999</v>
      </c>
      <c r="J27" s="68" t="s">
        <v>57</v>
      </c>
      <c r="K27" s="69"/>
    </row>
    <row r="28" spans="1:11" ht="29.25" customHeight="1">
      <c r="A28" s="65" t="s">
        <v>22</v>
      </c>
      <c r="B28" s="28" t="s">
        <v>105</v>
      </c>
      <c r="C28" s="28" t="s">
        <v>45</v>
      </c>
      <c r="D28" s="72">
        <v>1049923.26</v>
      </c>
      <c r="E28" s="35">
        <v>44603</v>
      </c>
      <c r="F28" s="71"/>
      <c r="G28" s="66">
        <v>44632</v>
      </c>
      <c r="H28" s="67">
        <v>1</v>
      </c>
      <c r="I28" s="70">
        <f t="shared" si="0"/>
        <v>1049923.26</v>
      </c>
      <c r="J28" s="68" t="s">
        <v>57</v>
      </c>
      <c r="K28" s="69"/>
    </row>
    <row r="29" spans="1:11" ht="25.5" customHeight="1">
      <c r="A29" s="65" t="s">
        <v>22</v>
      </c>
      <c r="B29" s="28" t="s">
        <v>106</v>
      </c>
      <c r="C29" s="28" t="s">
        <v>109</v>
      </c>
      <c r="D29" s="72">
        <v>1049895.23</v>
      </c>
      <c r="E29" s="36">
        <v>44607</v>
      </c>
      <c r="F29" s="71"/>
      <c r="G29" s="66">
        <v>44636</v>
      </c>
      <c r="H29" s="67">
        <v>1</v>
      </c>
      <c r="I29" s="70">
        <f t="shared" si="0"/>
        <v>1049895.23</v>
      </c>
      <c r="J29" s="68" t="s">
        <v>57</v>
      </c>
      <c r="K29" s="69"/>
    </row>
    <row r="30" spans="1:11" ht="25.5" customHeight="1">
      <c r="A30" s="65" t="s">
        <v>22</v>
      </c>
      <c r="B30" s="28" t="s">
        <v>105</v>
      </c>
      <c r="C30" s="28" t="s">
        <v>63</v>
      </c>
      <c r="D30" s="72">
        <v>9262600.1400000006</v>
      </c>
      <c r="E30" s="36"/>
      <c r="F30" s="71"/>
      <c r="G30" s="66"/>
      <c r="H30" s="67"/>
      <c r="I30" s="70">
        <f t="shared" si="0"/>
        <v>9262600.1400000006</v>
      </c>
      <c r="J30" s="68" t="s">
        <v>57</v>
      </c>
      <c r="K30" s="69"/>
    </row>
    <row r="31" spans="1:11" ht="25.5" customHeight="1">
      <c r="A31" s="65" t="s">
        <v>22</v>
      </c>
      <c r="B31" s="28" t="s">
        <v>106</v>
      </c>
      <c r="C31" s="28" t="s">
        <v>110</v>
      </c>
      <c r="D31" s="72">
        <v>5599843.0300000003</v>
      </c>
      <c r="E31" s="36">
        <v>44608</v>
      </c>
      <c r="F31" s="71"/>
      <c r="G31" s="66">
        <v>44682</v>
      </c>
      <c r="H31" s="67">
        <v>1</v>
      </c>
      <c r="I31" s="70">
        <f t="shared" si="0"/>
        <v>5599843.0300000003</v>
      </c>
      <c r="J31" s="68" t="s">
        <v>57</v>
      </c>
      <c r="K31" s="69"/>
    </row>
    <row r="32" spans="1:11" ht="25.5" customHeight="1">
      <c r="A32" s="65" t="s">
        <v>22</v>
      </c>
      <c r="B32" s="28" t="s">
        <v>105</v>
      </c>
      <c r="C32" s="28" t="s">
        <v>48</v>
      </c>
      <c r="D32" s="72">
        <v>5599861.4699999997</v>
      </c>
      <c r="E32" s="36">
        <v>44607</v>
      </c>
      <c r="F32" s="71"/>
      <c r="G32" s="66">
        <v>44681</v>
      </c>
      <c r="H32" s="67">
        <v>1</v>
      </c>
      <c r="I32" s="70">
        <f t="shared" si="0"/>
        <v>5599861.4699999997</v>
      </c>
      <c r="J32" s="68" t="s">
        <v>57</v>
      </c>
      <c r="K32" s="69"/>
    </row>
    <row r="33" spans="1:11" ht="25.5" customHeight="1">
      <c r="A33" s="65" t="s">
        <v>22</v>
      </c>
      <c r="B33" s="28" t="s">
        <v>105</v>
      </c>
      <c r="C33" s="28" t="s">
        <v>64</v>
      </c>
      <c r="D33" s="72">
        <v>4199862.97</v>
      </c>
      <c r="E33" s="36">
        <v>44607</v>
      </c>
      <c r="F33" s="71"/>
      <c r="G33" s="66">
        <v>44681</v>
      </c>
      <c r="H33" s="67">
        <v>1</v>
      </c>
      <c r="I33" s="70">
        <f t="shared" si="0"/>
        <v>4199862.97</v>
      </c>
      <c r="J33" s="68" t="s">
        <v>57</v>
      </c>
      <c r="K33" s="69"/>
    </row>
    <row r="34" spans="1:11" ht="25.5" customHeight="1">
      <c r="A34" s="65" t="s">
        <v>22</v>
      </c>
      <c r="B34" s="28" t="s">
        <v>106</v>
      </c>
      <c r="C34" s="65" t="s">
        <v>50</v>
      </c>
      <c r="D34" s="72">
        <v>4999835.07</v>
      </c>
      <c r="E34" s="36">
        <v>44608</v>
      </c>
      <c r="F34" s="71"/>
      <c r="G34" s="66">
        <v>44682</v>
      </c>
      <c r="H34" s="67">
        <v>1</v>
      </c>
      <c r="I34" s="70">
        <f t="shared" si="0"/>
        <v>4999835.07</v>
      </c>
      <c r="J34" s="68" t="s">
        <v>57</v>
      </c>
      <c r="K34" s="69"/>
    </row>
    <row r="35" spans="1:11" ht="25.5" customHeight="1">
      <c r="A35" s="65" t="s">
        <v>22</v>
      </c>
      <c r="B35" s="73" t="s">
        <v>105</v>
      </c>
      <c r="C35" s="65" t="s">
        <v>65</v>
      </c>
      <c r="D35" s="112">
        <v>4199874.5199999996</v>
      </c>
      <c r="E35" s="36">
        <v>44615</v>
      </c>
      <c r="F35" s="71"/>
      <c r="G35" s="66">
        <v>44689</v>
      </c>
      <c r="H35" s="67">
        <v>1</v>
      </c>
      <c r="I35" s="70">
        <f t="shared" si="0"/>
        <v>4199874.5199999996</v>
      </c>
      <c r="J35" s="74" t="s">
        <v>57</v>
      </c>
      <c r="K35" s="75"/>
    </row>
    <row r="36" spans="1:11" ht="25.5" customHeight="1">
      <c r="A36" s="65" t="s">
        <v>22</v>
      </c>
      <c r="B36" s="73" t="s">
        <v>106</v>
      </c>
      <c r="C36" s="28" t="s">
        <v>111</v>
      </c>
      <c r="D36" s="112">
        <v>1049815.8500000001</v>
      </c>
      <c r="E36" s="36">
        <v>44615</v>
      </c>
      <c r="F36" s="71"/>
      <c r="G36" s="66">
        <v>44644</v>
      </c>
      <c r="H36" s="67">
        <v>1</v>
      </c>
      <c r="I36" s="70">
        <f t="shared" si="0"/>
        <v>1049815.8500000001</v>
      </c>
      <c r="J36" s="74" t="s">
        <v>57</v>
      </c>
      <c r="K36" s="75"/>
    </row>
    <row r="37" spans="1:11" ht="25.5" customHeight="1">
      <c r="A37" s="65" t="s">
        <v>22</v>
      </c>
      <c r="B37" s="73" t="s">
        <v>105</v>
      </c>
      <c r="C37" s="28" t="s">
        <v>45</v>
      </c>
      <c r="D37" s="112">
        <v>1049891.45</v>
      </c>
      <c r="E37" s="36">
        <v>44615</v>
      </c>
      <c r="F37" s="71"/>
      <c r="G37" s="66">
        <v>44637</v>
      </c>
      <c r="H37" s="67">
        <v>1</v>
      </c>
      <c r="I37" s="70">
        <f t="shared" si="0"/>
        <v>1049891.45</v>
      </c>
      <c r="J37" s="74" t="s">
        <v>57</v>
      </c>
      <c r="K37" s="75"/>
    </row>
    <row r="38" spans="1:11" ht="35.25" customHeight="1">
      <c r="A38" s="65" t="s">
        <v>22</v>
      </c>
      <c r="B38" s="73" t="s">
        <v>95</v>
      </c>
      <c r="C38" s="28" t="s">
        <v>66</v>
      </c>
      <c r="D38" s="112">
        <v>736037.23</v>
      </c>
      <c r="E38" s="36">
        <v>44620</v>
      </c>
      <c r="F38" s="71"/>
      <c r="G38" s="66">
        <v>44639</v>
      </c>
      <c r="H38" s="67">
        <v>1</v>
      </c>
      <c r="I38" s="70">
        <f t="shared" si="0"/>
        <v>736037.23</v>
      </c>
      <c r="J38" s="74" t="s">
        <v>57</v>
      </c>
      <c r="K38" s="75"/>
    </row>
    <row r="39" spans="1:11">
      <c r="A39" s="65" t="s">
        <v>22</v>
      </c>
      <c r="B39" s="73" t="s">
        <v>105</v>
      </c>
      <c r="C39" s="28" t="s">
        <v>109</v>
      </c>
      <c r="D39" s="112">
        <v>1049887.8999999999</v>
      </c>
      <c r="E39" s="36">
        <v>44616</v>
      </c>
      <c r="F39" s="71"/>
      <c r="G39" s="66">
        <v>44645</v>
      </c>
      <c r="H39" s="76">
        <v>1</v>
      </c>
      <c r="I39" s="70">
        <f t="shared" si="0"/>
        <v>1049887.8999999999</v>
      </c>
      <c r="J39" s="74" t="s">
        <v>57</v>
      </c>
      <c r="K39" s="75"/>
    </row>
    <row r="40" spans="1:11">
      <c r="A40" s="65" t="s">
        <v>22</v>
      </c>
      <c r="B40" s="28" t="s">
        <v>105</v>
      </c>
      <c r="C40" s="28" t="s">
        <v>112</v>
      </c>
      <c r="D40" s="111">
        <v>8749826.75</v>
      </c>
      <c r="E40" s="36">
        <v>44608</v>
      </c>
      <c r="F40" s="71"/>
      <c r="G40" s="66">
        <v>44703</v>
      </c>
      <c r="H40" s="76">
        <v>0.45</v>
      </c>
      <c r="I40" s="70">
        <v>3937422.04</v>
      </c>
      <c r="J40" s="68" t="s">
        <v>85</v>
      </c>
      <c r="K40" s="69"/>
    </row>
    <row r="41" spans="1:11">
      <c r="A41" s="65" t="s">
        <v>22</v>
      </c>
      <c r="B41" s="28" t="s">
        <v>105</v>
      </c>
      <c r="C41" s="28" t="s">
        <v>112</v>
      </c>
      <c r="D41" s="111">
        <v>7472845.9500000002</v>
      </c>
      <c r="E41" s="35">
        <v>44601</v>
      </c>
      <c r="F41" s="71"/>
      <c r="G41" s="66">
        <v>44675</v>
      </c>
      <c r="H41" s="76">
        <v>0.6</v>
      </c>
      <c r="I41" s="70">
        <v>4483707.57</v>
      </c>
      <c r="J41" s="68" t="s">
        <v>85</v>
      </c>
      <c r="K41" s="69"/>
    </row>
    <row r="42" spans="1:11" ht="30">
      <c r="A42" s="77" t="s">
        <v>22</v>
      </c>
      <c r="B42" s="78" t="s">
        <v>61</v>
      </c>
      <c r="C42" s="78" t="s">
        <v>66</v>
      </c>
      <c r="D42" s="113">
        <v>699900</v>
      </c>
      <c r="E42" s="35">
        <v>44620</v>
      </c>
      <c r="F42" s="71"/>
      <c r="G42" s="66">
        <v>44709</v>
      </c>
      <c r="H42" s="76">
        <v>0.16</v>
      </c>
      <c r="I42" s="70">
        <v>109650</v>
      </c>
      <c r="J42" s="79" t="s">
        <v>85</v>
      </c>
      <c r="K42" s="80"/>
    </row>
    <row r="43" spans="1:11" ht="42.75" customHeight="1">
      <c r="A43" s="65" t="s">
        <v>22</v>
      </c>
      <c r="B43" s="28" t="s">
        <v>86</v>
      </c>
      <c r="C43" s="28" t="s">
        <v>66</v>
      </c>
      <c r="D43" s="72">
        <v>5499678.3300000001</v>
      </c>
      <c r="E43" s="36"/>
      <c r="F43" s="71"/>
      <c r="G43" s="66"/>
      <c r="H43" s="65"/>
      <c r="I43" s="70">
        <f t="shared" si="0"/>
        <v>5499678.3300000001</v>
      </c>
      <c r="J43" s="81" t="s">
        <v>56</v>
      </c>
      <c r="K43" s="81"/>
    </row>
    <row r="44" spans="1:11">
      <c r="A44" s="65" t="s">
        <v>22</v>
      </c>
      <c r="B44" s="73" t="s">
        <v>105</v>
      </c>
      <c r="C44" s="28" t="s">
        <v>113</v>
      </c>
      <c r="D44" s="112">
        <v>1049898.54</v>
      </c>
      <c r="E44" s="91"/>
      <c r="F44" s="71"/>
      <c r="G44" s="65"/>
      <c r="H44" s="65"/>
      <c r="I44" s="70">
        <f t="shared" si="0"/>
        <v>1049898.54</v>
      </c>
      <c r="J44" s="81" t="s">
        <v>56</v>
      </c>
      <c r="K44" s="81"/>
    </row>
    <row r="45" spans="1:11">
      <c r="A45" s="65" t="s">
        <v>22</v>
      </c>
      <c r="B45" s="73" t="s">
        <v>105</v>
      </c>
      <c r="C45" s="28" t="s">
        <v>49</v>
      </c>
      <c r="D45" s="112">
        <v>1049804.8899999999</v>
      </c>
      <c r="E45" s="91"/>
      <c r="F45" s="71"/>
      <c r="G45" s="65"/>
      <c r="H45" s="65"/>
      <c r="I45" s="70">
        <f t="shared" si="0"/>
        <v>1049804.8899999999</v>
      </c>
      <c r="J45" s="81" t="s">
        <v>56</v>
      </c>
      <c r="K45" s="81"/>
    </row>
    <row r="46" spans="1:11">
      <c r="A46" s="65" t="s">
        <v>22</v>
      </c>
      <c r="B46" s="73" t="s">
        <v>105</v>
      </c>
      <c r="C46" s="28" t="s">
        <v>51</v>
      </c>
      <c r="D46" s="112">
        <v>1049883.3700000001</v>
      </c>
      <c r="E46" s="91"/>
      <c r="F46" s="71"/>
      <c r="G46" s="65"/>
      <c r="H46" s="65"/>
      <c r="I46" s="70">
        <f t="shared" si="0"/>
        <v>1049883.3700000001</v>
      </c>
      <c r="J46" s="81" t="s">
        <v>56</v>
      </c>
      <c r="K46" s="81"/>
    </row>
    <row r="47" spans="1:11">
      <c r="A47" s="65" t="s">
        <v>22</v>
      </c>
      <c r="B47" s="73" t="s">
        <v>105</v>
      </c>
      <c r="C47" s="28" t="s">
        <v>47</v>
      </c>
      <c r="D47" s="112">
        <v>1049887.1399999999</v>
      </c>
      <c r="E47" s="91"/>
      <c r="F47" s="71"/>
      <c r="G47" s="65"/>
      <c r="H47" s="65"/>
      <c r="I47" s="70">
        <f t="shared" si="0"/>
        <v>1049887.1399999999</v>
      </c>
      <c r="J47" s="81" t="s">
        <v>56</v>
      </c>
      <c r="K47" s="81"/>
    </row>
    <row r="48" spans="1:11">
      <c r="A48" s="65" t="s">
        <v>22</v>
      </c>
      <c r="B48" s="73" t="s">
        <v>105</v>
      </c>
      <c r="C48" s="28" t="s">
        <v>46</v>
      </c>
      <c r="D48" s="112">
        <v>1049862.05</v>
      </c>
      <c r="E48" s="91"/>
      <c r="F48" s="71"/>
      <c r="G48" s="65"/>
      <c r="H48" s="65"/>
      <c r="I48" s="70">
        <f t="shared" si="0"/>
        <v>1049862.05</v>
      </c>
      <c r="J48" s="81" t="s">
        <v>56</v>
      </c>
      <c r="K48" s="81"/>
    </row>
    <row r="49" spans="1:11">
      <c r="A49" s="65" t="s">
        <v>22</v>
      </c>
      <c r="B49" s="73" t="s">
        <v>105</v>
      </c>
      <c r="C49" s="28" t="s">
        <v>114</v>
      </c>
      <c r="D49" s="112">
        <v>1049851</v>
      </c>
      <c r="E49" s="91"/>
      <c r="F49" s="71"/>
      <c r="G49" s="65"/>
      <c r="H49" s="65"/>
      <c r="I49" s="70">
        <f t="shared" si="0"/>
        <v>1049851</v>
      </c>
      <c r="J49" s="81" t="s">
        <v>56</v>
      </c>
      <c r="K49" s="81"/>
    </row>
    <row r="50" spans="1:11">
      <c r="A50" s="65" t="s">
        <v>22</v>
      </c>
      <c r="B50" s="73" t="s">
        <v>105</v>
      </c>
      <c r="C50" s="28" t="s">
        <v>115</v>
      </c>
      <c r="D50" s="112">
        <v>7473261.75</v>
      </c>
      <c r="E50" s="38"/>
      <c r="F50" s="71"/>
      <c r="G50" s="65"/>
      <c r="H50" s="65"/>
      <c r="I50" s="70">
        <f t="shared" si="0"/>
        <v>7473261.75</v>
      </c>
      <c r="J50" s="81" t="s">
        <v>56</v>
      </c>
      <c r="K50" s="81"/>
    </row>
    <row r="51" spans="1:11">
      <c r="A51" s="65" t="s">
        <v>22</v>
      </c>
      <c r="B51" s="73" t="s">
        <v>105</v>
      </c>
      <c r="C51" s="28" t="s">
        <v>110</v>
      </c>
      <c r="D51" s="112">
        <v>4899858.3099999996</v>
      </c>
      <c r="E51" s="38"/>
      <c r="F51" s="71"/>
      <c r="G51" s="65"/>
      <c r="H51" s="65"/>
      <c r="I51" s="70">
        <f t="shared" si="0"/>
        <v>4899858.3099999996</v>
      </c>
      <c r="J51" s="81" t="s">
        <v>56</v>
      </c>
      <c r="K51" s="81"/>
    </row>
    <row r="52" spans="1:11">
      <c r="A52" s="65" t="s">
        <v>22</v>
      </c>
      <c r="B52" s="73" t="s">
        <v>106</v>
      </c>
      <c r="C52" s="28" t="s">
        <v>48</v>
      </c>
      <c r="D52" s="112">
        <v>4899872.7300000004</v>
      </c>
      <c r="E52" s="38"/>
      <c r="F52" s="71"/>
      <c r="G52" s="65"/>
      <c r="H52" s="65"/>
      <c r="I52" s="70">
        <f t="shared" si="0"/>
        <v>4899872.7300000004</v>
      </c>
      <c r="J52" s="81" t="s">
        <v>56</v>
      </c>
      <c r="K52" s="81"/>
    </row>
    <row r="53" spans="1:11">
      <c r="A53" s="65" t="s">
        <v>22</v>
      </c>
      <c r="B53" s="73" t="s">
        <v>106</v>
      </c>
      <c r="C53" s="28" t="s">
        <v>116</v>
      </c>
      <c r="D53" s="112">
        <v>4199883.54</v>
      </c>
      <c r="E53" s="38"/>
      <c r="F53" s="71"/>
      <c r="G53" s="65"/>
      <c r="H53" s="65"/>
      <c r="I53" s="70">
        <f t="shared" si="0"/>
        <v>4199883.54</v>
      </c>
      <c r="J53" s="81" t="s">
        <v>56</v>
      </c>
      <c r="K53" s="81"/>
    </row>
    <row r="54" spans="1:11">
      <c r="A54" s="65" t="s">
        <v>22</v>
      </c>
      <c r="B54" s="73" t="s">
        <v>106</v>
      </c>
      <c r="C54" s="28" t="s">
        <v>117</v>
      </c>
      <c r="D54" s="112">
        <v>4199843.8099999996</v>
      </c>
      <c r="E54" s="38"/>
      <c r="F54" s="71"/>
      <c r="G54" s="65"/>
      <c r="H54" s="65"/>
      <c r="I54" s="70">
        <f t="shared" si="0"/>
        <v>4199843.8099999996</v>
      </c>
      <c r="J54" s="81" t="s">
        <v>56</v>
      </c>
      <c r="K54" s="81"/>
    </row>
    <row r="55" spans="1:11">
      <c r="A55" s="65" t="s">
        <v>22</v>
      </c>
      <c r="B55" s="73" t="s">
        <v>106</v>
      </c>
      <c r="C55" s="28" t="s">
        <v>108</v>
      </c>
      <c r="D55" s="112">
        <v>2449890.33</v>
      </c>
      <c r="E55" s="65"/>
      <c r="F55" s="71"/>
      <c r="G55" s="65"/>
      <c r="H55" s="65"/>
      <c r="I55" s="70">
        <f t="shared" si="0"/>
        <v>2449890.33</v>
      </c>
      <c r="J55" s="81" t="s">
        <v>56</v>
      </c>
      <c r="K55" s="81"/>
    </row>
    <row r="56" spans="1:11">
      <c r="A56" s="65" t="s">
        <v>22</v>
      </c>
      <c r="B56" s="73" t="s">
        <v>106</v>
      </c>
      <c r="C56" s="28" t="s">
        <v>113</v>
      </c>
      <c r="D56" s="112">
        <v>1049896.48</v>
      </c>
      <c r="E56" s="65"/>
      <c r="F56" s="71"/>
      <c r="G56" s="65"/>
      <c r="H56" s="65"/>
      <c r="I56" s="70">
        <f t="shared" si="0"/>
        <v>1049896.48</v>
      </c>
      <c r="J56" s="81" t="s">
        <v>56</v>
      </c>
      <c r="K56" s="81"/>
    </row>
    <row r="57" spans="1:11">
      <c r="A57" s="65" t="s">
        <v>22</v>
      </c>
      <c r="B57" s="73" t="s">
        <v>106</v>
      </c>
      <c r="C57" s="28" t="s">
        <v>114</v>
      </c>
      <c r="D57" s="112">
        <v>1049849.31</v>
      </c>
      <c r="E57" s="65"/>
      <c r="F57" s="71"/>
      <c r="G57" s="65"/>
      <c r="H57" s="65"/>
      <c r="I57" s="70">
        <f t="shared" si="0"/>
        <v>1049849.31</v>
      </c>
      <c r="J57" s="81" t="s">
        <v>56</v>
      </c>
      <c r="K57" s="81"/>
    </row>
    <row r="58" spans="1:11">
      <c r="A58" s="65" t="s">
        <v>22</v>
      </c>
      <c r="B58" s="73" t="s">
        <v>105</v>
      </c>
      <c r="C58" s="28" t="s">
        <v>115</v>
      </c>
      <c r="D58" s="112">
        <v>8749780.7599999998</v>
      </c>
      <c r="E58" s="65"/>
      <c r="F58" s="71"/>
      <c r="G58" s="65"/>
      <c r="H58" s="65"/>
      <c r="I58" s="70">
        <f t="shared" si="0"/>
        <v>8749780.7599999998</v>
      </c>
      <c r="J58" s="81" t="s">
        <v>56</v>
      </c>
      <c r="K58" s="81"/>
    </row>
    <row r="59" spans="1:11">
      <c r="A59" s="65" t="s">
        <v>22</v>
      </c>
      <c r="B59" s="73" t="s">
        <v>106</v>
      </c>
      <c r="C59" s="28" t="s">
        <v>116</v>
      </c>
      <c r="D59" s="112">
        <v>4899863.03</v>
      </c>
      <c r="E59" s="65"/>
      <c r="F59" s="71"/>
      <c r="G59" s="65"/>
      <c r="H59" s="65"/>
      <c r="I59" s="70">
        <f t="shared" si="0"/>
        <v>4899863.03</v>
      </c>
      <c r="J59" s="81" t="s">
        <v>56</v>
      </c>
      <c r="K59" s="81"/>
    </row>
    <row r="60" spans="1:11">
      <c r="A60" s="65" t="s">
        <v>22</v>
      </c>
      <c r="B60" s="73" t="s">
        <v>105</v>
      </c>
      <c r="C60" s="28" t="s">
        <v>117</v>
      </c>
      <c r="D60" s="112">
        <v>4199797.1900000004</v>
      </c>
      <c r="E60" s="65"/>
      <c r="F60" s="71"/>
      <c r="G60" s="65"/>
      <c r="H60" s="65"/>
      <c r="I60" s="70">
        <f t="shared" si="0"/>
        <v>4199797.1900000004</v>
      </c>
      <c r="J60" s="81" t="s">
        <v>56</v>
      </c>
      <c r="K60" s="81"/>
    </row>
    <row r="61" spans="1:11">
      <c r="A61" s="65" t="s">
        <v>22</v>
      </c>
      <c r="B61" s="73" t="s">
        <v>106</v>
      </c>
      <c r="C61" s="28" t="s">
        <v>49</v>
      </c>
      <c r="D61" s="112">
        <v>1049865.1399999999</v>
      </c>
      <c r="E61" s="65"/>
      <c r="F61" s="71"/>
      <c r="G61" s="65"/>
      <c r="H61" s="65"/>
      <c r="I61" s="70">
        <f t="shared" si="0"/>
        <v>1049865.1399999999</v>
      </c>
      <c r="J61" s="81" t="s">
        <v>56</v>
      </c>
      <c r="K61" s="81"/>
    </row>
    <row r="62" spans="1:11">
      <c r="A62" s="65" t="s">
        <v>22</v>
      </c>
      <c r="B62" s="73" t="s">
        <v>106</v>
      </c>
      <c r="C62" s="28" t="s">
        <v>51</v>
      </c>
      <c r="D62" s="112">
        <v>1049889.1399999999</v>
      </c>
      <c r="E62" s="65"/>
      <c r="F62" s="71"/>
      <c r="G62" s="65"/>
      <c r="H62" s="65"/>
      <c r="I62" s="70">
        <f t="shared" si="0"/>
        <v>1049889.1399999999</v>
      </c>
      <c r="J62" s="81" t="s">
        <v>56</v>
      </c>
      <c r="K62" s="81"/>
    </row>
    <row r="63" spans="1:11">
      <c r="A63" s="65" t="s">
        <v>22</v>
      </c>
      <c r="B63" s="73" t="s">
        <v>106</v>
      </c>
      <c r="C63" s="65" t="s">
        <v>47</v>
      </c>
      <c r="D63" s="112">
        <v>1049901.74</v>
      </c>
      <c r="E63" s="65"/>
      <c r="F63" s="71"/>
      <c r="G63" s="65"/>
      <c r="H63" s="65"/>
      <c r="I63" s="70">
        <f t="shared" si="0"/>
        <v>1049901.74</v>
      </c>
      <c r="J63" s="81" t="s">
        <v>56</v>
      </c>
      <c r="K63" s="81"/>
    </row>
    <row r="64" spans="1:11">
      <c r="A64" s="92"/>
      <c r="B64" s="93"/>
      <c r="C64" s="92"/>
      <c r="D64" s="94"/>
      <c r="E64" s="92"/>
      <c r="F64" s="82"/>
      <c r="G64" s="92"/>
      <c r="H64" s="92"/>
      <c r="I64" s="92"/>
      <c r="J64" s="92"/>
      <c r="K64" s="92"/>
    </row>
    <row r="65" spans="1:11" customFormat="1" ht="15" customHeight="1">
      <c r="A65" s="100" t="s">
        <v>36</v>
      </c>
      <c r="B65" s="100"/>
      <c r="C65" s="100"/>
      <c r="D65" s="100"/>
      <c r="E65" s="100"/>
      <c r="F65" s="100"/>
      <c r="G65" s="100"/>
      <c r="H65" s="100"/>
      <c r="I65" s="100"/>
      <c r="J65" s="100"/>
    </row>
    <row r="66" spans="1:11" customFormat="1"/>
    <row r="67" spans="1:11" customFormat="1" ht="16.5" customHeight="1">
      <c r="A67" s="51"/>
      <c r="B67" s="51"/>
      <c r="C67" s="51"/>
      <c r="D67" s="51"/>
      <c r="E67" s="51"/>
      <c r="F67" s="51"/>
      <c r="G67" s="51"/>
      <c r="H67" s="51"/>
      <c r="I67" s="51"/>
    </row>
    <row r="68" spans="1:11" customFormat="1">
      <c r="A68" s="101"/>
      <c r="B68" s="102" t="s">
        <v>121</v>
      </c>
      <c r="C68" s="103"/>
      <c r="D68" s="103"/>
      <c r="E68" s="103"/>
      <c r="F68" s="103"/>
      <c r="G68" s="101" t="s">
        <v>122</v>
      </c>
      <c r="H68" s="101"/>
      <c r="I68" s="51"/>
    </row>
    <row r="69" spans="1:11" customFormat="1">
      <c r="A69" s="104"/>
      <c r="B69" s="39" t="s">
        <v>123</v>
      </c>
      <c r="C69" s="51"/>
      <c r="D69" s="51"/>
      <c r="E69" s="51"/>
      <c r="F69" s="51"/>
      <c r="G69" s="104" t="s">
        <v>124</v>
      </c>
      <c r="H69" s="104"/>
      <c r="I69" s="51"/>
    </row>
    <row r="70" spans="1:11">
      <c r="A70" s="92"/>
      <c r="B70" s="93"/>
      <c r="C70" s="92"/>
      <c r="D70" s="94"/>
      <c r="E70" s="92"/>
      <c r="F70" s="82"/>
      <c r="G70" s="92"/>
      <c r="H70" s="92"/>
      <c r="I70" s="92"/>
      <c r="J70" s="92"/>
      <c r="K70" s="92"/>
    </row>
    <row r="71" spans="1:11">
      <c r="A71" s="92"/>
      <c r="B71" s="93"/>
      <c r="C71" s="92"/>
      <c r="D71" s="94"/>
      <c r="E71" s="92"/>
      <c r="F71" s="82"/>
      <c r="G71" s="92"/>
      <c r="H71" s="92"/>
      <c r="I71" s="92"/>
      <c r="J71" s="92"/>
      <c r="K71" s="92"/>
    </row>
    <row r="72" spans="1:11">
      <c r="A72" s="92"/>
      <c r="B72" s="93"/>
      <c r="C72" s="92"/>
      <c r="D72" s="94"/>
      <c r="E72" s="92"/>
      <c r="F72" s="82"/>
      <c r="G72" s="92"/>
      <c r="H72" s="92"/>
      <c r="I72" s="92"/>
      <c r="J72" s="92"/>
      <c r="K72" s="92"/>
    </row>
    <row r="73" spans="1:11">
      <c r="A73" s="92"/>
      <c r="B73" s="93"/>
      <c r="C73" s="92"/>
      <c r="D73" s="94"/>
      <c r="E73" s="92"/>
      <c r="F73" s="82"/>
      <c r="G73" s="92"/>
      <c r="H73" s="92"/>
      <c r="I73" s="92"/>
      <c r="J73" s="92"/>
      <c r="K73" s="92"/>
    </row>
    <row r="74" spans="1:11">
      <c r="A74" s="92"/>
      <c r="B74" s="93"/>
      <c r="C74" s="92"/>
      <c r="D74" s="94"/>
      <c r="E74" s="92"/>
      <c r="F74" s="82"/>
      <c r="G74" s="92"/>
      <c r="H74" s="92"/>
      <c r="I74" s="92"/>
      <c r="J74" s="92"/>
      <c r="K74" s="92"/>
    </row>
    <row r="75" spans="1:11">
      <c r="A75" s="92"/>
      <c r="B75" s="93"/>
      <c r="C75" s="92"/>
      <c r="D75" s="94"/>
      <c r="E75" s="92"/>
      <c r="F75" s="82"/>
      <c r="G75" s="92"/>
      <c r="H75" s="92"/>
      <c r="I75" s="92"/>
      <c r="J75" s="92"/>
      <c r="K75" s="92"/>
    </row>
    <row r="76" spans="1:11">
      <c r="A76" s="92"/>
      <c r="B76" s="93"/>
      <c r="C76" s="92"/>
      <c r="D76" s="94"/>
      <c r="E76" s="92"/>
      <c r="F76" s="82"/>
      <c r="G76" s="92"/>
      <c r="H76" s="92"/>
      <c r="I76" s="92"/>
      <c r="J76" s="92"/>
      <c r="K76" s="92"/>
    </row>
    <row r="77" spans="1:11">
      <c r="A77" s="92"/>
      <c r="B77" s="93"/>
      <c r="C77" s="92"/>
      <c r="D77" s="94"/>
      <c r="E77" s="92"/>
      <c r="F77" s="82"/>
      <c r="G77" s="92"/>
      <c r="H77" s="92"/>
      <c r="I77" s="92"/>
      <c r="J77" s="92"/>
      <c r="K77" s="92"/>
    </row>
    <row r="78" spans="1:11">
      <c r="A78" s="92"/>
      <c r="B78" s="95"/>
      <c r="C78" s="96"/>
      <c r="D78" s="97"/>
      <c r="E78" s="92"/>
      <c r="F78" s="82"/>
      <c r="G78" s="92"/>
      <c r="H78" s="92"/>
      <c r="I78" s="92"/>
      <c r="J78" s="92"/>
      <c r="K78" s="92"/>
    </row>
    <row r="79" spans="1:1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</row>
    <row r="80" spans="1:1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</row>
    <row r="81" spans="1:1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</row>
    <row r="82" spans="1:1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</row>
    <row r="83" spans="1:11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</row>
    <row r="84" spans="1:11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</row>
    <row r="85" spans="1:11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</row>
    <row r="86" spans="1:11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</row>
    <row r="87" spans="1:11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</row>
    <row r="88" spans="1:11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</row>
    <row r="89" spans="1:11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</row>
    <row r="90" spans="1:1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</row>
    <row r="91" spans="1:1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</row>
    <row r="92" spans="1:1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</row>
    <row r="93" spans="1:1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</row>
    <row r="94" spans="1:11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</row>
    <row r="95" spans="1:11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</row>
    <row r="96" spans="1:11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</row>
    <row r="97" spans="1:1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</row>
    <row r="98" spans="1:1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</row>
    <row r="99" spans="1:1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</row>
    <row r="100" spans="1:1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</row>
    <row r="101" spans="1:1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</row>
    <row r="102" spans="1:11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</row>
    <row r="103" spans="1:11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</row>
    <row r="104" spans="1:11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</row>
    <row r="105" spans="1:11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</row>
    <row r="106" spans="1:11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</row>
    <row r="107" spans="1:11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</row>
    <row r="108" spans="1:1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</row>
    <row r="109" spans="1:11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</row>
    <row r="110" spans="1:11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</row>
    <row r="111" spans="1:1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</row>
    <row r="112" spans="1:11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</row>
    <row r="113" spans="1:11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</row>
    <row r="114" spans="1:11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</row>
    <row r="115" spans="1:11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</row>
    <row r="116" spans="1:1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</row>
    <row r="117" spans="1:11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</row>
  </sheetData>
  <mergeCells count="60">
    <mergeCell ref="A65:J65"/>
    <mergeCell ref="A3:K3"/>
    <mergeCell ref="A4:K4"/>
    <mergeCell ref="A5:K5"/>
    <mergeCell ref="A6:K6"/>
    <mergeCell ref="J62:K62"/>
    <mergeCell ref="J63:K63"/>
    <mergeCell ref="J8:K11"/>
    <mergeCell ref="J57:K57"/>
    <mergeCell ref="J58:K58"/>
    <mergeCell ref="J59:K59"/>
    <mergeCell ref="J60:K60"/>
    <mergeCell ref="J61:K61"/>
    <mergeCell ref="J52:K52"/>
    <mergeCell ref="J53:K53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A8:A11"/>
    <mergeCell ref="H8:I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5"/>
  <sheetViews>
    <sheetView tabSelected="1" zoomScale="60" zoomScaleNormal="60" workbookViewId="0">
      <selection activeCell="B60" sqref="B60"/>
    </sheetView>
  </sheetViews>
  <sheetFormatPr defaultColWidth="9.140625" defaultRowHeight="15"/>
  <cols>
    <col min="1" max="1" width="20.28515625" style="1" customWidth="1"/>
    <col min="2" max="2" width="52.42578125" style="1" customWidth="1"/>
    <col min="3" max="3" width="26.7109375" style="1" customWidth="1"/>
    <col min="4" max="4" width="38.42578125" style="1" customWidth="1"/>
    <col min="5" max="5" width="22.5703125" style="1" customWidth="1"/>
    <col min="6" max="6" width="22" style="1" customWidth="1"/>
    <col min="7" max="7" width="23.5703125" style="1" customWidth="1"/>
    <col min="8" max="8" width="22" style="1" customWidth="1"/>
    <col min="9" max="16384" width="9.140625" style="1"/>
  </cols>
  <sheetData>
    <row r="1" spans="1:8">
      <c r="A1" s="1" t="s">
        <v>23</v>
      </c>
    </row>
    <row r="2" spans="1:8">
      <c r="A2" s="47" t="s">
        <v>1</v>
      </c>
      <c r="B2" s="47"/>
      <c r="C2" s="47"/>
      <c r="D2" s="47"/>
      <c r="E2" s="47"/>
      <c r="F2" s="47"/>
      <c r="G2" s="47"/>
    </row>
    <row r="3" spans="1:8">
      <c r="A3" s="47" t="s">
        <v>24</v>
      </c>
      <c r="B3" s="47"/>
      <c r="C3" s="47"/>
      <c r="D3" s="47"/>
      <c r="E3" s="47"/>
      <c r="F3" s="47"/>
      <c r="G3" s="47"/>
    </row>
    <row r="5" spans="1:8" ht="15.75">
      <c r="A5" s="47" t="s">
        <v>25</v>
      </c>
      <c r="B5" s="47"/>
      <c r="C5" s="47"/>
      <c r="D5" s="47"/>
      <c r="E5" s="47"/>
      <c r="F5" s="47"/>
      <c r="G5" s="47"/>
    </row>
    <row r="6" spans="1:8">
      <c r="A6" s="47" t="s">
        <v>104</v>
      </c>
      <c r="B6" s="47"/>
      <c r="C6" s="47"/>
      <c r="D6" s="47"/>
      <c r="E6" s="47"/>
      <c r="F6" s="47"/>
      <c r="G6" s="47"/>
    </row>
    <row r="8" spans="1:8" s="4" customFormat="1" ht="42.75" customHeight="1">
      <c r="A8" s="13" t="s">
        <v>26</v>
      </c>
      <c r="B8" s="13" t="s">
        <v>27</v>
      </c>
      <c r="C8" s="13" t="s">
        <v>28</v>
      </c>
      <c r="D8" s="13" t="s">
        <v>29</v>
      </c>
      <c r="E8" s="13" t="s">
        <v>32</v>
      </c>
      <c r="F8" s="13" t="s">
        <v>30</v>
      </c>
      <c r="G8" s="13" t="s">
        <v>31</v>
      </c>
      <c r="H8" s="13" t="s">
        <v>33</v>
      </c>
    </row>
    <row r="9" spans="1:8" s="4" customFormat="1" ht="50.25" customHeight="1">
      <c r="A9" s="6">
        <v>8333944</v>
      </c>
      <c r="B9" s="5" t="s">
        <v>73</v>
      </c>
      <c r="C9" s="20">
        <v>9100000</v>
      </c>
      <c r="D9" s="28" t="s">
        <v>34</v>
      </c>
      <c r="E9" s="5" t="s">
        <v>35</v>
      </c>
      <c r="F9" s="29">
        <v>9099823.2899999991</v>
      </c>
      <c r="G9" s="21">
        <v>44586</v>
      </c>
      <c r="H9" s="5" t="s">
        <v>57</v>
      </c>
    </row>
    <row r="10" spans="1:8" s="4" customFormat="1" ht="48.75" customHeight="1">
      <c r="A10" s="23">
        <v>8334096</v>
      </c>
      <c r="B10" s="5" t="s">
        <v>74</v>
      </c>
      <c r="C10" s="20">
        <v>3500000</v>
      </c>
      <c r="D10" s="5" t="s">
        <v>34</v>
      </c>
      <c r="E10" s="5" t="s">
        <v>35</v>
      </c>
      <c r="F10" s="30">
        <v>3499860.82</v>
      </c>
      <c r="G10" s="21">
        <v>44586</v>
      </c>
      <c r="H10" s="5" t="s">
        <v>57</v>
      </c>
    </row>
    <row r="11" spans="1:8" s="4" customFormat="1" ht="50.25" customHeight="1">
      <c r="A11" s="23">
        <v>8334107</v>
      </c>
      <c r="B11" s="5" t="s">
        <v>75</v>
      </c>
      <c r="C11" s="20">
        <v>5000000</v>
      </c>
      <c r="D11" s="5" t="s">
        <v>52</v>
      </c>
      <c r="E11" s="5" t="s">
        <v>54</v>
      </c>
      <c r="F11" s="30">
        <v>499885.18</v>
      </c>
      <c r="G11" s="21">
        <v>44586</v>
      </c>
      <c r="H11" s="5" t="s">
        <v>57</v>
      </c>
    </row>
    <row r="12" spans="1:8" s="4" customFormat="1" ht="45" customHeight="1">
      <c r="A12" s="23">
        <v>8334116</v>
      </c>
      <c r="B12" s="5" t="s">
        <v>76</v>
      </c>
      <c r="C12" s="20">
        <v>2450000</v>
      </c>
      <c r="D12" s="5" t="s">
        <v>52</v>
      </c>
      <c r="E12" s="5" t="s">
        <v>54</v>
      </c>
      <c r="F12" s="30">
        <v>2449889.15</v>
      </c>
      <c r="G12" s="21">
        <v>44586</v>
      </c>
      <c r="H12" s="5" t="s">
        <v>57</v>
      </c>
    </row>
    <row r="13" spans="1:8" s="4" customFormat="1" ht="64.5" customHeight="1">
      <c r="A13" s="23">
        <v>8333815</v>
      </c>
      <c r="B13" s="5" t="s">
        <v>77</v>
      </c>
      <c r="C13" s="20">
        <v>760000</v>
      </c>
      <c r="D13" s="5" t="s">
        <v>80</v>
      </c>
      <c r="E13" s="5" t="s">
        <v>81</v>
      </c>
      <c r="F13" s="30">
        <v>750000</v>
      </c>
      <c r="G13" s="21">
        <v>44586</v>
      </c>
      <c r="H13" s="5" t="s">
        <v>57</v>
      </c>
    </row>
    <row r="14" spans="1:8" s="4" customFormat="1" ht="55.5" customHeight="1">
      <c r="A14" s="23">
        <v>8333869</v>
      </c>
      <c r="B14" s="5" t="s">
        <v>78</v>
      </c>
      <c r="C14" s="20">
        <v>1280000</v>
      </c>
      <c r="D14" s="5" t="s">
        <v>80</v>
      </c>
      <c r="E14" s="5" t="s">
        <v>81</v>
      </c>
      <c r="F14" s="30">
        <v>1273600</v>
      </c>
      <c r="G14" s="21">
        <v>44586</v>
      </c>
      <c r="H14" s="5" t="s">
        <v>57</v>
      </c>
    </row>
    <row r="15" spans="1:8" s="4" customFormat="1" ht="54.75" customHeight="1">
      <c r="A15" s="23">
        <v>8338416</v>
      </c>
      <c r="B15" s="5" t="s">
        <v>79</v>
      </c>
      <c r="C15" s="20">
        <v>1050000</v>
      </c>
      <c r="D15" s="5" t="s">
        <v>34</v>
      </c>
      <c r="E15" s="5" t="s">
        <v>35</v>
      </c>
      <c r="F15" s="22">
        <v>1049781.2</v>
      </c>
      <c r="G15" s="21">
        <v>44587</v>
      </c>
      <c r="H15" s="5" t="s">
        <v>57</v>
      </c>
    </row>
    <row r="16" spans="1:8" s="4" customFormat="1" ht="56.25" customHeight="1">
      <c r="A16" s="23">
        <v>8366157</v>
      </c>
      <c r="B16" s="5" t="s">
        <v>58</v>
      </c>
      <c r="C16" s="20">
        <v>2500000</v>
      </c>
      <c r="D16" s="5" t="s">
        <v>80</v>
      </c>
      <c r="E16" s="5" t="s">
        <v>81</v>
      </c>
      <c r="F16" s="22">
        <v>2499000</v>
      </c>
      <c r="G16" s="21">
        <v>44571</v>
      </c>
      <c r="H16" s="5" t="s">
        <v>57</v>
      </c>
    </row>
    <row r="17" spans="1:10" s="4" customFormat="1" ht="51" customHeight="1">
      <c r="A17" s="23">
        <v>8368265</v>
      </c>
      <c r="B17" s="5" t="s">
        <v>59</v>
      </c>
      <c r="C17" s="22">
        <v>3000000</v>
      </c>
      <c r="D17" s="5" t="s">
        <v>34</v>
      </c>
      <c r="E17" s="5" t="s">
        <v>35</v>
      </c>
      <c r="F17" s="22">
        <v>2999699.23</v>
      </c>
      <c r="G17" s="21">
        <v>44606</v>
      </c>
      <c r="H17" s="5" t="s">
        <v>57</v>
      </c>
    </row>
    <row r="18" spans="1:10" s="4" customFormat="1" ht="51" customHeight="1">
      <c r="A18" s="23">
        <v>8368898</v>
      </c>
      <c r="B18" s="5" t="s">
        <v>82</v>
      </c>
      <c r="C18" s="20">
        <v>240000</v>
      </c>
      <c r="D18" s="5" t="s">
        <v>52</v>
      </c>
      <c r="E18" s="5" t="s">
        <v>54</v>
      </c>
      <c r="F18" s="30">
        <v>239601.82</v>
      </c>
      <c r="G18" s="21">
        <v>44575</v>
      </c>
      <c r="H18" s="5" t="s">
        <v>57</v>
      </c>
    </row>
    <row r="19" spans="1:10" s="4" customFormat="1" ht="33.75" customHeight="1">
      <c r="A19" s="23">
        <v>8368978</v>
      </c>
      <c r="B19" s="5" t="s">
        <v>60</v>
      </c>
      <c r="C19" s="20">
        <v>1600000</v>
      </c>
      <c r="D19" s="5" t="s">
        <v>34</v>
      </c>
      <c r="E19" s="5" t="s">
        <v>35</v>
      </c>
      <c r="F19" s="30">
        <v>1499940</v>
      </c>
      <c r="G19" s="21">
        <v>44606</v>
      </c>
      <c r="H19" s="5" t="s">
        <v>57</v>
      </c>
    </row>
    <row r="20" spans="1:10" s="4" customFormat="1" ht="36" customHeight="1">
      <c r="A20" s="23">
        <v>8368367</v>
      </c>
      <c r="B20" s="5" t="s">
        <v>83</v>
      </c>
      <c r="C20" s="20">
        <v>2500000</v>
      </c>
      <c r="D20" s="5" t="s">
        <v>52</v>
      </c>
      <c r="E20" s="5" t="s">
        <v>54</v>
      </c>
      <c r="F20" s="30">
        <v>2499691.14</v>
      </c>
      <c r="G20" s="21">
        <v>44606</v>
      </c>
      <c r="H20" s="5" t="s">
        <v>57</v>
      </c>
    </row>
    <row r="21" spans="1:10" s="4" customFormat="1" ht="50.25" customHeight="1">
      <c r="A21" s="23">
        <v>8368299</v>
      </c>
      <c r="B21" s="5" t="s">
        <v>62</v>
      </c>
      <c r="C21" s="20">
        <v>4000000</v>
      </c>
      <c r="D21" s="5" t="s">
        <v>53</v>
      </c>
      <c r="E21" s="5" t="s">
        <v>55</v>
      </c>
      <c r="F21" s="22">
        <v>3999717.23</v>
      </c>
      <c r="G21" s="21">
        <v>44606</v>
      </c>
      <c r="H21" s="5" t="s">
        <v>57</v>
      </c>
      <c r="I21" s="1"/>
      <c r="J21" s="1"/>
    </row>
    <row r="22" spans="1:10" s="4" customFormat="1" ht="57.75" customHeight="1">
      <c r="A22" s="23">
        <v>8368510</v>
      </c>
      <c r="B22" s="5" t="s">
        <v>87</v>
      </c>
      <c r="C22" s="20">
        <v>5000000</v>
      </c>
      <c r="D22" s="5" t="s">
        <v>34</v>
      </c>
      <c r="E22" s="5" t="s">
        <v>35</v>
      </c>
      <c r="F22" s="22">
        <v>4999524.2300000004</v>
      </c>
      <c r="G22" s="21">
        <v>44606</v>
      </c>
      <c r="H22" s="5" t="s">
        <v>57</v>
      </c>
    </row>
    <row r="23" spans="1:10" s="4" customFormat="1" ht="51.75" customHeight="1">
      <c r="A23" s="6">
        <v>8364568</v>
      </c>
      <c r="B23" s="5" t="s">
        <v>88</v>
      </c>
      <c r="C23" s="22">
        <v>1050000</v>
      </c>
      <c r="D23" s="5" t="s">
        <v>53</v>
      </c>
      <c r="E23" s="5" t="s">
        <v>55</v>
      </c>
      <c r="F23" s="22">
        <v>1049810.3799999999</v>
      </c>
      <c r="G23" s="21">
        <v>44602</v>
      </c>
      <c r="H23" s="5" t="s">
        <v>57</v>
      </c>
    </row>
    <row r="24" spans="1:10" s="4" customFormat="1" ht="50.25" customHeight="1">
      <c r="A24" s="6">
        <v>8338505</v>
      </c>
      <c r="B24" s="5" t="s">
        <v>89</v>
      </c>
      <c r="C24" s="29">
        <v>1050000</v>
      </c>
      <c r="D24" s="5" t="s">
        <v>52</v>
      </c>
      <c r="E24" s="5" t="s">
        <v>54</v>
      </c>
      <c r="F24" s="22">
        <v>1049885.1499999999</v>
      </c>
      <c r="G24" s="21">
        <v>44587</v>
      </c>
      <c r="H24" s="5" t="s">
        <v>57</v>
      </c>
    </row>
    <row r="25" spans="1:10" s="4" customFormat="1" ht="35.25" customHeight="1">
      <c r="A25" s="6">
        <v>8349843</v>
      </c>
      <c r="B25" s="5" t="s">
        <v>90</v>
      </c>
      <c r="C25" s="24">
        <v>1050000</v>
      </c>
      <c r="D25" s="13" t="s">
        <v>34</v>
      </c>
      <c r="E25" s="25" t="s">
        <v>35</v>
      </c>
      <c r="F25" s="22">
        <v>1049923.26</v>
      </c>
      <c r="G25" s="21">
        <v>44594</v>
      </c>
      <c r="H25" s="5" t="s">
        <v>57</v>
      </c>
    </row>
    <row r="26" spans="1:10" s="4" customFormat="1" ht="33.75" customHeight="1">
      <c r="A26" s="6">
        <v>8349905</v>
      </c>
      <c r="B26" s="5" t="s">
        <v>91</v>
      </c>
      <c r="C26" s="26">
        <v>1050000</v>
      </c>
      <c r="D26" s="13" t="s">
        <v>34</v>
      </c>
      <c r="E26" s="27" t="s">
        <v>35</v>
      </c>
      <c r="F26" s="22">
        <v>1049895.23</v>
      </c>
      <c r="G26" s="21">
        <v>44594</v>
      </c>
      <c r="H26" s="5" t="s">
        <v>57</v>
      </c>
    </row>
    <row r="27" spans="1:10" ht="43.5" customHeight="1">
      <c r="A27" s="6">
        <v>8349981</v>
      </c>
      <c r="B27" s="5" t="s">
        <v>73</v>
      </c>
      <c r="C27" s="26">
        <v>9262752</v>
      </c>
      <c r="D27" s="13" t="s">
        <v>52</v>
      </c>
      <c r="E27" s="27" t="s">
        <v>54</v>
      </c>
      <c r="F27" s="22">
        <v>9262600.1400000006</v>
      </c>
      <c r="G27" s="21">
        <v>44594</v>
      </c>
      <c r="H27" s="5" t="s">
        <v>57</v>
      </c>
    </row>
    <row r="28" spans="1:10" ht="39.75" customHeight="1">
      <c r="A28" s="6">
        <v>8350089</v>
      </c>
      <c r="B28" s="5" t="s">
        <v>92</v>
      </c>
      <c r="C28" s="26">
        <v>5600000</v>
      </c>
      <c r="D28" s="13" t="s">
        <v>52</v>
      </c>
      <c r="E28" s="27" t="s">
        <v>54</v>
      </c>
      <c r="F28" s="22">
        <v>5599843.0300000003</v>
      </c>
      <c r="G28" s="21">
        <v>44594</v>
      </c>
      <c r="H28" s="5" t="s">
        <v>57</v>
      </c>
    </row>
    <row r="29" spans="1:10" ht="39.75" customHeight="1">
      <c r="A29" s="6">
        <v>8350149</v>
      </c>
      <c r="B29" s="5" t="s">
        <v>93</v>
      </c>
      <c r="C29" s="26">
        <v>5600000</v>
      </c>
      <c r="D29" s="13" t="s">
        <v>34</v>
      </c>
      <c r="E29" s="27" t="s">
        <v>35</v>
      </c>
      <c r="F29" s="22">
        <v>5599861.4699999997</v>
      </c>
      <c r="G29" s="21">
        <v>44594</v>
      </c>
      <c r="H29" s="5" t="s">
        <v>57</v>
      </c>
    </row>
    <row r="30" spans="1:10" ht="45" customHeight="1">
      <c r="A30" s="6">
        <v>8350248</v>
      </c>
      <c r="B30" s="5" t="s">
        <v>94</v>
      </c>
      <c r="C30" s="24">
        <v>4200000</v>
      </c>
      <c r="D30" s="13" t="s">
        <v>34</v>
      </c>
      <c r="E30" s="13" t="s">
        <v>35</v>
      </c>
      <c r="F30" s="22">
        <v>4199862.97</v>
      </c>
      <c r="G30" s="21">
        <v>44594</v>
      </c>
      <c r="H30" s="5" t="s">
        <v>57</v>
      </c>
    </row>
    <row r="31" spans="1:10" ht="41.25" customHeight="1">
      <c r="A31" s="6">
        <v>8350276</v>
      </c>
      <c r="B31" s="5" t="s">
        <v>75</v>
      </c>
      <c r="C31" s="24">
        <v>5000000</v>
      </c>
      <c r="D31" s="13" t="s">
        <v>52</v>
      </c>
      <c r="E31" s="13" t="s">
        <v>54</v>
      </c>
      <c r="F31" s="22">
        <v>4999835.07</v>
      </c>
      <c r="G31" s="21">
        <v>44594</v>
      </c>
      <c r="H31" s="5" t="s">
        <v>57</v>
      </c>
    </row>
    <row r="32" spans="1:10" ht="42" customHeight="1">
      <c r="A32" s="6">
        <v>8364485</v>
      </c>
      <c r="B32" s="13" t="s">
        <v>76</v>
      </c>
      <c r="C32" s="24">
        <v>4200000</v>
      </c>
      <c r="D32" s="25" t="s">
        <v>53</v>
      </c>
      <c r="E32" s="25" t="s">
        <v>55</v>
      </c>
      <c r="F32" s="24">
        <v>4199874.5199999996</v>
      </c>
      <c r="G32" s="21">
        <v>44602</v>
      </c>
      <c r="H32" s="32" t="s">
        <v>57</v>
      </c>
    </row>
    <row r="33" spans="1:8" ht="42" customHeight="1">
      <c r="A33" s="6">
        <v>8364674</v>
      </c>
      <c r="B33" s="13" t="s">
        <v>79</v>
      </c>
      <c r="C33" s="24">
        <v>1050000</v>
      </c>
      <c r="D33" s="25" t="s">
        <v>53</v>
      </c>
      <c r="E33" s="25" t="s">
        <v>55</v>
      </c>
      <c r="F33" s="24">
        <v>1049815.8500000001</v>
      </c>
      <c r="G33" s="31">
        <v>44602</v>
      </c>
      <c r="H33" s="32" t="s">
        <v>57</v>
      </c>
    </row>
    <row r="34" spans="1:8" ht="47.25" customHeight="1">
      <c r="A34" s="6">
        <v>8366022</v>
      </c>
      <c r="B34" s="13" t="s">
        <v>90</v>
      </c>
      <c r="C34" s="24">
        <v>1050000</v>
      </c>
      <c r="D34" s="25" t="s">
        <v>34</v>
      </c>
      <c r="E34" s="25" t="s">
        <v>35</v>
      </c>
      <c r="F34" s="24">
        <v>1049891.45</v>
      </c>
      <c r="G34" s="31">
        <v>44602</v>
      </c>
      <c r="H34" s="32" t="s">
        <v>57</v>
      </c>
    </row>
    <row r="35" spans="1:8" ht="35.25" customHeight="1">
      <c r="A35" s="6">
        <v>8368477</v>
      </c>
      <c r="B35" s="13" t="s">
        <v>95</v>
      </c>
      <c r="C35" s="24">
        <v>736264.6</v>
      </c>
      <c r="D35" s="25" t="s">
        <v>34</v>
      </c>
      <c r="E35" s="25" t="s">
        <v>35</v>
      </c>
      <c r="F35" s="24">
        <v>736037.23</v>
      </c>
      <c r="G35" s="31">
        <v>44606</v>
      </c>
      <c r="H35" s="32" t="s">
        <v>57</v>
      </c>
    </row>
    <row r="36" spans="1:8" ht="40.5" customHeight="1">
      <c r="A36" s="6">
        <v>8366064</v>
      </c>
      <c r="B36" s="13" t="s">
        <v>91</v>
      </c>
      <c r="C36" s="24">
        <v>1050000</v>
      </c>
      <c r="D36" s="25" t="s">
        <v>34</v>
      </c>
      <c r="E36" s="25" t="s">
        <v>35</v>
      </c>
      <c r="F36" s="24">
        <v>1049887.8999999999</v>
      </c>
      <c r="G36" s="31">
        <v>44602</v>
      </c>
      <c r="H36" s="32" t="s">
        <v>57</v>
      </c>
    </row>
    <row r="37" spans="1:8" s="4" customFormat="1" ht="39" customHeight="1">
      <c r="A37" s="23">
        <v>8350046</v>
      </c>
      <c r="B37" s="5" t="s">
        <v>84</v>
      </c>
      <c r="C37" s="20">
        <v>8750000</v>
      </c>
      <c r="D37" s="5" t="s">
        <v>34</v>
      </c>
      <c r="E37" s="5" t="s">
        <v>35</v>
      </c>
      <c r="F37" s="30">
        <v>8749826.75</v>
      </c>
      <c r="G37" s="21">
        <v>44594</v>
      </c>
      <c r="H37" s="5" t="s">
        <v>85</v>
      </c>
    </row>
    <row r="38" spans="1:8" s="4" customFormat="1" ht="44.25" customHeight="1">
      <c r="A38" s="23">
        <v>8333988</v>
      </c>
      <c r="B38" s="5" t="s">
        <v>84</v>
      </c>
      <c r="C38" s="20">
        <v>7473423.54</v>
      </c>
      <c r="D38" s="5" t="s">
        <v>34</v>
      </c>
      <c r="E38" s="5" t="s">
        <v>35</v>
      </c>
      <c r="F38" s="30">
        <v>7472845.9500000002</v>
      </c>
      <c r="G38" s="21">
        <v>44586</v>
      </c>
      <c r="H38" s="5" t="s">
        <v>85</v>
      </c>
    </row>
    <row r="39" spans="1:8" s="4" customFormat="1" ht="53.25" customHeight="1">
      <c r="A39" s="23">
        <v>8368213</v>
      </c>
      <c r="B39" s="5" t="s">
        <v>61</v>
      </c>
      <c r="C39" s="20">
        <v>700000</v>
      </c>
      <c r="D39" s="5" t="s">
        <v>80</v>
      </c>
      <c r="E39" s="5" t="s">
        <v>81</v>
      </c>
      <c r="F39" s="30">
        <v>699900</v>
      </c>
      <c r="G39" s="21">
        <v>44575</v>
      </c>
      <c r="H39" s="5" t="s">
        <v>85</v>
      </c>
    </row>
    <row r="40" spans="1:8" s="4" customFormat="1" ht="44.25" customHeight="1">
      <c r="A40" s="23">
        <v>8368243</v>
      </c>
      <c r="B40" s="5" t="s">
        <v>86</v>
      </c>
      <c r="C40" s="20">
        <v>5500000</v>
      </c>
      <c r="D40" s="5" t="s">
        <v>53</v>
      </c>
      <c r="E40" s="5" t="s">
        <v>55</v>
      </c>
      <c r="F40" s="22">
        <v>5499678.3300000001</v>
      </c>
      <c r="G40" s="21">
        <v>44606</v>
      </c>
      <c r="H40" s="5" t="s">
        <v>85</v>
      </c>
    </row>
    <row r="41" spans="1:8" ht="39" customHeight="1">
      <c r="A41" s="6">
        <v>8364619</v>
      </c>
      <c r="B41" s="13" t="s">
        <v>96</v>
      </c>
      <c r="C41" s="24">
        <v>1050000</v>
      </c>
      <c r="D41" s="25" t="s">
        <v>53</v>
      </c>
      <c r="E41" s="25" t="s">
        <v>55</v>
      </c>
      <c r="F41" s="24">
        <v>1049898.54</v>
      </c>
      <c r="G41" s="31">
        <v>44602</v>
      </c>
      <c r="H41" s="32" t="s">
        <v>56</v>
      </c>
    </row>
    <row r="42" spans="1:8" ht="33.75" customHeight="1">
      <c r="A42" s="6">
        <v>8365862</v>
      </c>
      <c r="B42" s="13" t="s">
        <v>97</v>
      </c>
      <c r="C42" s="24">
        <v>1050000</v>
      </c>
      <c r="D42" s="25" t="s">
        <v>53</v>
      </c>
      <c r="E42" s="25" t="s">
        <v>55</v>
      </c>
      <c r="F42" s="24">
        <v>1049804.8899999999</v>
      </c>
      <c r="G42" s="31">
        <v>44602</v>
      </c>
      <c r="H42" s="32" t="s">
        <v>56</v>
      </c>
    </row>
    <row r="43" spans="1:8" ht="32.25" customHeight="1">
      <c r="A43" s="6">
        <v>8365937</v>
      </c>
      <c r="B43" s="13" t="s">
        <v>98</v>
      </c>
      <c r="C43" s="24">
        <v>1050000</v>
      </c>
      <c r="D43" s="25" t="s">
        <v>52</v>
      </c>
      <c r="E43" s="25" t="s">
        <v>54</v>
      </c>
      <c r="F43" s="24">
        <v>1049883.3700000001</v>
      </c>
      <c r="G43" s="31">
        <v>44602</v>
      </c>
      <c r="H43" s="32" t="s">
        <v>56</v>
      </c>
    </row>
    <row r="44" spans="1:8" ht="33.75" customHeight="1">
      <c r="A44" s="6">
        <v>8365970</v>
      </c>
      <c r="B44" s="13" t="s">
        <v>99</v>
      </c>
      <c r="C44" s="24">
        <v>1050000</v>
      </c>
      <c r="D44" s="25" t="s">
        <v>52</v>
      </c>
      <c r="E44" s="25" t="s">
        <v>54</v>
      </c>
      <c r="F44" s="24">
        <v>1049887.1399999999</v>
      </c>
      <c r="G44" s="31">
        <v>44602</v>
      </c>
      <c r="H44" s="32" t="s">
        <v>56</v>
      </c>
    </row>
    <row r="45" spans="1:8" ht="44.25" customHeight="1">
      <c r="A45" s="6">
        <v>8365997</v>
      </c>
      <c r="B45" s="13" t="s">
        <v>89</v>
      </c>
      <c r="C45" s="24">
        <v>1050000</v>
      </c>
      <c r="D45" s="25" t="s">
        <v>52</v>
      </c>
      <c r="E45" s="25" t="s">
        <v>54</v>
      </c>
      <c r="F45" s="24">
        <v>1049862.05</v>
      </c>
      <c r="G45" s="31">
        <v>44602</v>
      </c>
      <c r="H45" s="32" t="s">
        <v>56</v>
      </c>
    </row>
    <row r="46" spans="1:8" ht="45.75" customHeight="1">
      <c r="A46" s="6">
        <v>8366044</v>
      </c>
      <c r="B46" s="13" t="s">
        <v>100</v>
      </c>
      <c r="C46" s="24">
        <v>1050000</v>
      </c>
      <c r="D46" s="25" t="s">
        <v>34</v>
      </c>
      <c r="E46" s="25" t="s">
        <v>35</v>
      </c>
      <c r="F46" s="24">
        <v>1049851</v>
      </c>
      <c r="G46" s="31">
        <v>44602</v>
      </c>
      <c r="H46" s="32" t="s">
        <v>56</v>
      </c>
    </row>
    <row r="47" spans="1:8" ht="30.75" customHeight="1">
      <c r="A47" s="6">
        <v>833953</v>
      </c>
      <c r="B47" s="13" t="s">
        <v>101</v>
      </c>
      <c r="C47" s="24">
        <v>7473423.4500000002</v>
      </c>
      <c r="D47" s="25" t="s">
        <v>52</v>
      </c>
      <c r="E47" s="25" t="s">
        <v>54</v>
      </c>
      <c r="F47" s="24">
        <v>7473261.75</v>
      </c>
      <c r="G47" s="31">
        <v>44586</v>
      </c>
      <c r="H47" s="32" t="s">
        <v>56</v>
      </c>
    </row>
    <row r="48" spans="1:8" ht="36" customHeight="1">
      <c r="A48" s="6">
        <v>8334020</v>
      </c>
      <c r="B48" s="13" t="s">
        <v>92</v>
      </c>
      <c r="C48" s="24">
        <v>4900000</v>
      </c>
      <c r="D48" s="25" t="s">
        <v>52</v>
      </c>
      <c r="E48" s="25" t="s">
        <v>54</v>
      </c>
      <c r="F48" s="24">
        <v>4899858.3099999996</v>
      </c>
      <c r="G48" s="31">
        <v>44586</v>
      </c>
      <c r="H48" s="32" t="s">
        <v>56</v>
      </c>
    </row>
    <row r="49" spans="1:10" ht="42.75" customHeight="1">
      <c r="A49" s="6">
        <v>8334038</v>
      </c>
      <c r="B49" s="13" t="s">
        <v>93</v>
      </c>
      <c r="C49" s="24">
        <v>4900000</v>
      </c>
      <c r="D49" s="25" t="s">
        <v>34</v>
      </c>
      <c r="E49" s="25" t="s">
        <v>35</v>
      </c>
      <c r="F49" s="24">
        <v>4899872.7300000004</v>
      </c>
      <c r="G49" s="31">
        <v>44586</v>
      </c>
      <c r="H49" s="32" t="s">
        <v>56</v>
      </c>
    </row>
    <row r="50" spans="1:10" ht="42" customHeight="1">
      <c r="A50" s="6">
        <v>8334053</v>
      </c>
      <c r="B50" s="13" t="s">
        <v>102</v>
      </c>
      <c r="C50" s="24">
        <v>4200000</v>
      </c>
      <c r="D50" s="25" t="s">
        <v>52</v>
      </c>
      <c r="E50" s="25" t="s">
        <v>54</v>
      </c>
      <c r="F50" s="24">
        <v>4199883.54</v>
      </c>
      <c r="G50" s="31">
        <v>44586</v>
      </c>
      <c r="H50" s="32" t="s">
        <v>56</v>
      </c>
    </row>
    <row r="51" spans="1:10" ht="36" customHeight="1">
      <c r="A51" s="6">
        <v>8334069</v>
      </c>
      <c r="B51" s="13" t="s">
        <v>103</v>
      </c>
      <c r="C51" s="24">
        <v>4200000</v>
      </c>
      <c r="D51" s="25" t="s">
        <v>52</v>
      </c>
      <c r="E51" s="25" t="s">
        <v>54</v>
      </c>
      <c r="F51" s="24">
        <v>4199843.8099999996</v>
      </c>
      <c r="G51" s="31">
        <v>44586</v>
      </c>
      <c r="H51" s="32" t="s">
        <v>56</v>
      </c>
    </row>
    <row r="52" spans="1:10" ht="39.75" customHeight="1">
      <c r="A52" s="6">
        <v>8338335</v>
      </c>
      <c r="B52" s="13" t="s">
        <v>88</v>
      </c>
      <c r="C52" s="24">
        <v>2450000</v>
      </c>
      <c r="D52" s="25" t="s">
        <v>34</v>
      </c>
      <c r="E52" s="25" t="s">
        <v>35</v>
      </c>
      <c r="F52" s="24">
        <v>2449890.33</v>
      </c>
      <c r="G52" s="31">
        <v>44587</v>
      </c>
      <c r="H52" s="32" t="s">
        <v>56</v>
      </c>
    </row>
    <row r="53" spans="1:10" ht="47.25" customHeight="1">
      <c r="A53" s="6">
        <v>8338378</v>
      </c>
      <c r="B53" s="13" t="s">
        <v>96</v>
      </c>
      <c r="C53" s="24">
        <v>1050000</v>
      </c>
      <c r="D53" s="25" t="s">
        <v>52</v>
      </c>
      <c r="E53" s="25" t="s">
        <v>54</v>
      </c>
      <c r="F53" s="24">
        <v>1049896.48</v>
      </c>
      <c r="G53" s="31">
        <v>44587</v>
      </c>
      <c r="H53" s="32" t="s">
        <v>56</v>
      </c>
    </row>
    <row r="54" spans="1:10" ht="43.5" customHeight="1">
      <c r="A54" s="6">
        <v>8349871</v>
      </c>
      <c r="B54" s="13" t="s">
        <v>100</v>
      </c>
      <c r="C54" s="24">
        <v>1050000</v>
      </c>
      <c r="D54" s="25" t="s">
        <v>52</v>
      </c>
      <c r="E54" s="25" t="s">
        <v>54</v>
      </c>
      <c r="F54" s="24">
        <v>1049849.31</v>
      </c>
      <c r="G54" s="31">
        <v>44594</v>
      </c>
      <c r="H54" s="32" t="s">
        <v>56</v>
      </c>
    </row>
    <row r="55" spans="1:10" ht="45" customHeight="1">
      <c r="A55" s="6">
        <v>8350012</v>
      </c>
      <c r="B55" s="13" t="s">
        <v>101</v>
      </c>
      <c r="C55" s="24">
        <v>8750000</v>
      </c>
      <c r="D55" s="25" t="s">
        <v>34</v>
      </c>
      <c r="E55" s="25" t="s">
        <v>35</v>
      </c>
      <c r="F55" s="24">
        <v>8749780.7599999998</v>
      </c>
      <c r="G55" s="31">
        <v>44594</v>
      </c>
      <c r="H55" s="32" t="s">
        <v>56</v>
      </c>
    </row>
    <row r="56" spans="1:10" ht="36" customHeight="1">
      <c r="A56" s="6">
        <v>8350173</v>
      </c>
      <c r="B56" s="13" t="s">
        <v>102</v>
      </c>
      <c r="C56" s="24">
        <v>4900000</v>
      </c>
      <c r="D56" s="25" t="s">
        <v>52</v>
      </c>
      <c r="E56" s="25" t="s">
        <v>54</v>
      </c>
      <c r="F56" s="24">
        <v>4899863.03</v>
      </c>
      <c r="G56" s="31">
        <v>44594</v>
      </c>
      <c r="H56" s="32" t="s">
        <v>56</v>
      </c>
    </row>
    <row r="57" spans="1:10" ht="39.75" customHeight="1">
      <c r="A57" s="6">
        <v>8350231</v>
      </c>
      <c r="B57" s="13" t="s">
        <v>103</v>
      </c>
      <c r="C57" s="24">
        <v>4200000</v>
      </c>
      <c r="D57" s="25" t="s">
        <v>52</v>
      </c>
      <c r="E57" s="25" t="s">
        <v>54</v>
      </c>
      <c r="F57" s="24">
        <v>4199797.1900000004</v>
      </c>
      <c r="G57" s="31">
        <v>44594</v>
      </c>
      <c r="H57" s="32" t="s">
        <v>56</v>
      </c>
    </row>
    <row r="58" spans="1:10" ht="36" customHeight="1">
      <c r="A58" s="6">
        <v>8338428</v>
      </c>
      <c r="B58" s="13" t="s">
        <v>97</v>
      </c>
      <c r="C58" s="24">
        <v>1050000</v>
      </c>
      <c r="D58" s="25" t="s">
        <v>52</v>
      </c>
      <c r="E58" s="25" t="s">
        <v>54</v>
      </c>
      <c r="F58" s="24">
        <v>1049865.1399999999</v>
      </c>
      <c r="G58" s="31">
        <v>44587</v>
      </c>
      <c r="H58" s="32" t="s">
        <v>56</v>
      </c>
    </row>
    <row r="59" spans="1:10" ht="34.5" customHeight="1">
      <c r="A59" s="6">
        <v>8338456</v>
      </c>
      <c r="B59" s="13" t="s">
        <v>98</v>
      </c>
      <c r="C59" s="24">
        <v>1050000</v>
      </c>
      <c r="D59" s="25" t="s">
        <v>52</v>
      </c>
      <c r="E59" s="25" t="s">
        <v>54</v>
      </c>
      <c r="F59" s="24">
        <v>1049889.1399999999</v>
      </c>
      <c r="G59" s="31">
        <v>44587</v>
      </c>
      <c r="H59" s="32" t="s">
        <v>56</v>
      </c>
    </row>
    <row r="60" spans="1:10" ht="37.5" customHeight="1">
      <c r="A60" s="6">
        <v>8338484</v>
      </c>
      <c r="B60" s="13" t="s">
        <v>99</v>
      </c>
      <c r="C60" s="24">
        <v>1050000</v>
      </c>
      <c r="D60" s="25" t="s">
        <v>34</v>
      </c>
      <c r="E60" s="25" t="s">
        <v>35</v>
      </c>
      <c r="F60" s="24">
        <v>1049901.74</v>
      </c>
      <c r="G60" s="31">
        <v>44587</v>
      </c>
      <c r="H60" s="32" t="s">
        <v>56</v>
      </c>
    </row>
    <row r="61" spans="1:10">
      <c r="A61" s="10"/>
    </row>
    <row r="62" spans="1:10" s="3" customFormat="1" ht="18.75" customHeight="1">
      <c r="A62" s="105" t="s">
        <v>36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customFormat="1"/>
    <row r="64" spans="1:10" customFormat="1" ht="16.5" customHeight="1">
      <c r="A64" s="51"/>
      <c r="B64" s="51"/>
      <c r="C64" s="51"/>
      <c r="D64" s="51"/>
      <c r="E64" s="51"/>
      <c r="F64" s="51"/>
      <c r="G64" s="51"/>
      <c r="H64" s="51"/>
      <c r="I64" s="51"/>
    </row>
    <row r="65" spans="1:9" customFormat="1">
      <c r="A65" s="101"/>
      <c r="B65" s="102" t="s">
        <v>121</v>
      </c>
      <c r="C65" s="103"/>
      <c r="D65" s="103"/>
      <c r="E65" s="103"/>
      <c r="F65" s="103"/>
      <c r="G65" s="101" t="s">
        <v>122</v>
      </c>
      <c r="H65" s="101"/>
      <c r="I65" s="51"/>
    </row>
    <row r="66" spans="1:9" customFormat="1">
      <c r="A66" s="104"/>
      <c r="B66" s="39" t="s">
        <v>123</v>
      </c>
      <c r="C66" s="51"/>
      <c r="D66" s="51"/>
      <c r="E66" s="51"/>
      <c r="F66" s="51"/>
      <c r="G66" s="104" t="s">
        <v>124</v>
      </c>
      <c r="H66" s="104"/>
      <c r="I66" s="51"/>
    </row>
    <row r="67" spans="1:9">
      <c r="A67" s="2"/>
      <c r="B67" s="2"/>
      <c r="C67" s="2"/>
      <c r="D67" s="2"/>
    </row>
    <row r="68" spans="1:9">
      <c r="A68" s="46"/>
      <c r="B68" s="46"/>
      <c r="C68" s="46"/>
      <c r="D68" s="46"/>
    </row>
    <row r="69" spans="1:9">
      <c r="A69" s="2"/>
      <c r="B69" s="2"/>
      <c r="C69" s="46"/>
      <c r="D69" s="46"/>
    </row>
    <row r="74" spans="1:9">
      <c r="A74" s="46"/>
      <c r="B74" s="46"/>
      <c r="C74" s="46"/>
      <c r="D74" s="46"/>
    </row>
    <row r="75" spans="1:9">
      <c r="A75" s="2"/>
      <c r="B75" s="2"/>
      <c r="C75" s="2"/>
      <c r="D75" s="2"/>
    </row>
  </sheetData>
  <mergeCells count="10">
    <mergeCell ref="A74:B74"/>
    <mergeCell ref="C74:D74"/>
    <mergeCell ref="A2:G2"/>
    <mergeCell ref="A3:G3"/>
    <mergeCell ref="A5:G5"/>
    <mergeCell ref="A6:G6"/>
    <mergeCell ref="C69:D69"/>
    <mergeCell ref="A68:B68"/>
    <mergeCell ref="C68:D68"/>
    <mergeCell ref="A62:J62"/>
  </mergeCells>
  <pageMargins left="0.7" right="0.7" top="0.75" bottom="0.75" header="0.3" footer="0.3"/>
  <pageSetup paperSize="1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9"/>
  <sheetViews>
    <sheetView topLeftCell="A34" zoomScale="70" zoomScaleNormal="70" workbookViewId="0">
      <selection activeCell="C43" sqref="C43"/>
    </sheetView>
  </sheetViews>
  <sheetFormatPr defaultRowHeight="15"/>
  <cols>
    <col min="1" max="1" width="6" style="7" customWidth="1"/>
    <col min="2" max="2" width="17.85546875" style="7" customWidth="1"/>
    <col min="3" max="3" width="52.28515625" style="7" customWidth="1"/>
    <col min="4" max="4" width="32.5703125" style="7" customWidth="1"/>
    <col min="5" max="5" width="23" style="7" customWidth="1"/>
    <col min="6" max="6" width="43.42578125" style="7" customWidth="1"/>
    <col min="7" max="7" width="28.28515625" style="7" customWidth="1"/>
    <col min="8" max="8" width="24" style="7" customWidth="1"/>
    <col min="9" max="9" width="17.42578125" style="7" customWidth="1"/>
    <col min="10" max="10" width="14.5703125" style="7" customWidth="1"/>
    <col min="11" max="11" width="19.28515625" style="7" customWidth="1"/>
    <col min="12" max="16384" width="9.140625" style="7"/>
  </cols>
  <sheetData>
    <row r="1" spans="1:12">
      <c r="A1" s="7" t="s">
        <v>37</v>
      </c>
    </row>
    <row r="5" spans="1:12">
      <c r="A5" s="48" t="s">
        <v>1</v>
      </c>
      <c r="B5" s="48"/>
      <c r="C5" s="48"/>
      <c r="D5" s="48"/>
      <c r="E5" s="48"/>
      <c r="F5" s="48"/>
      <c r="G5" s="48"/>
      <c r="H5" s="48"/>
      <c r="I5" s="48"/>
      <c r="J5" s="48"/>
    </row>
    <row r="6" spans="1:12">
      <c r="A6" s="48" t="s">
        <v>38</v>
      </c>
      <c r="B6" s="48"/>
      <c r="C6" s="48"/>
      <c r="D6" s="48"/>
      <c r="E6" s="48"/>
      <c r="F6" s="48"/>
      <c r="G6" s="48"/>
      <c r="H6" s="48"/>
      <c r="I6" s="48"/>
      <c r="J6" s="48"/>
    </row>
    <row r="8" spans="1:12" ht="15.75">
      <c r="A8" s="48" t="s">
        <v>25</v>
      </c>
      <c r="B8" s="48"/>
      <c r="C8" s="48"/>
      <c r="D8" s="48"/>
      <c r="E8" s="48"/>
      <c r="F8" s="48"/>
      <c r="G8" s="48"/>
      <c r="H8" s="48"/>
      <c r="I8" s="48"/>
      <c r="J8" s="48"/>
    </row>
    <row r="9" spans="1:12">
      <c r="A9" s="48" t="s">
        <v>104</v>
      </c>
      <c r="B9" s="48"/>
      <c r="C9" s="48"/>
      <c r="D9" s="48"/>
      <c r="E9" s="48"/>
      <c r="F9" s="48"/>
      <c r="G9" s="48"/>
      <c r="H9" s="48"/>
      <c r="I9" s="48"/>
      <c r="J9" s="48"/>
    </row>
    <row r="11" spans="1:12" s="9" customFormat="1" ht="39" customHeight="1">
      <c r="A11" s="8" t="s">
        <v>39</v>
      </c>
      <c r="B11" s="8" t="s">
        <v>26</v>
      </c>
      <c r="C11" s="8" t="s">
        <v>40</v>
      </c>
      <c r="D11" s="8" t="s">
        <v>9</v>
      </c>
      <c r="E11" s="8" t="s">
        <v>28</v>
      </c>
      <c r="F11" s="8" t="s">
        <v>29</v>
      </c>
      <c r="G11" s="8" t="s">
        <v>41</v>
      </c>
      <c r="H11" s="8" t="s">
        <v>30</v>
      </c>
      <c r="I11" s="8" t="s">
        <v>42</v>
      </c>
      <c r="J11" s="8" t="s">
        <v>43</v>
      </c>
      <c r="K11" s="49" t="s">
        <v>33</v>
      </c>
      <c r="L11" s="50"/>
    </row>
    <row r="12" spans="1:12" s="9" customFormat="1" ht="39" customHeight="1">
      <c r="A12" s="8">
        <v>1</v>
      </c>
      <c r="B12" s="6">
        <v>8333944</v>
      </c>
      <c r="C12" s="5" t="s">
        <v>106</v>
      </c>
      <c r="D12" s="17" t="s">
        <v>63</v>
      </c>
      <c r="E12" s="20">
        <v>9100000</v>
      </c>
      <c r="F12" s="28" t="s">
        <v>34</v>
      </c>
      <c r="G12" s="5" t="s">
        <v>35</v>
      </c>
      <c r="H12" s="29">
        <v>9099823.2899999991</v>
      </c>
      <c r="I12" s="21">
        <v>44586</v>
      </c>
      <c r="J12" s="19" t="s">
        <v>67</v>
      </c>
      <c r="K12" s="42" t="s">
        <v>57</v>
      </c>
      <c r="L12" s="43"/>
    </row>
    <row r="13" spans="1:12" s="9" customFormat="1" ht="39" customHeight="1">
      <c r="A13" s="11">
        <v>2</v>
      </c>
      <c r="B13" s="23">
        <v>8334096</v>
      </c>
      <c r="C13" s="5" t="s">
        <v>105</v>
      </c>
      <c r="D13" s="16" t="s">
        <v>64</v>
      </c>
      <c r="E13" s="20">
        <v>3500000</v>
      </c>
      <c r="F13" s="5" t="s">
        <v>34</v>
      </c>
      <c r="G13" s="5" t="s">
        <v>35</v>
      </c>
      <c r="H13" s="30">
        <v>3499860.82</v>
      </c>
      <c r="I13" s="21">
        <v>44586</v>
      </c>
      <c r="J13" s="23" t="s">
        <v>68</v>
      </c>
      <c r="K13" s="42" t="s">
        <v>57</v>
      </c>
      <c r="L13" s="43"/>
    </row>
    <row r="14" spans="1:12" s="9" customFormat="1" ht="37.5" customHeight="1">
      <c r="A14" s="15">
        <v>3</v>
      </c>
      <c r="B14" s="23">
        <v>8334107</v>
      </c>
      <c r="C14" s="5" t="s">
        <v>106</v>
      </c>
      <c r="D14" s="16" t="s">
        <v>50</v>
      </c>
      <c r="E14" s="20">
        <v>5000000</v>
      </c>
      <c r="F14" s="5" t="s">
        <v>52</v>
      </c>
      <c r="G14" s="5" t="s">
        <v>54</v>
      </c>
      <c r="H14" s="30">
        <v>4999885.18</v>
      </c>
      <c r="I14" s="21">
        <v>44586</v>
      </c>
      <c r="J14" s="23" t="s">
        <v>67</v>
      </c>
      <c r="K14" s="42" t="s">
        <v>57</v>
      </c>
      <c r="L14" s="43"/>
    </row>
    <row r="15" spans="1:12" s="9" customFormat="1" ht="23.25" customHeight="1">
      <c r="A15" s="15">
        <v>4</v>
      </c>
      <c r="B15" s="23">
        <v>8334116</v>
      </c>
      <c r="C15" s="5" t="s">
        <v>106</v>
      </c>
      <c r="D15" s="16" t="s">
        <v>65</v>
      </c>
      <c r="E15" s="20">
        <v>2450000</v>
      </c>
      <c r="F15" s="5" t="s">
        <v>52</v>
      </c>
      <c r="G15" s="5" t="s">
        <v>54</v>
      </c>
      <c r="H15" s="30">
        <v>2449889.15</v>
      </c>
      <c r="I15" s="21">
        <v>44586</v>
      </c>
      <c r="J15" s="21" t="s">
        <v>69</v>
      </c>
      <c r="K15" s="42" t="s">
        <v>57</v>
      </c>
      <c r="L15" s="43"/>
    </row>
    <row r="16" spans="1:12" s="9" customFormat="1" ht="50.25" customHeight="1">
      <c r="A16" s="15">
        <v>5</v>
      </c>
      <c r="B16" s="23">
        <v>8333815</v>
      </c>
      <c r="C16" s="5" t="s">
        <v>77</v>
      </c>
      <c r="D16" s="16" t="s">
        <v>66</v>
      </c>
      <c r="E16" s="20">
        <v>760000</v>
      </c>
      <c r="F16" s="5" t="s">
        <v>80</v>
      </c>
      <c r="G16" s="5" t="s">
        <v>81</v>
      </c>
      <c r="H16" s="30">
        <v>750000</v>
      </c>
      <c r="I16" s="21">
        <v>44586</v>
      </c>
      <c r="J16" s="21" t="s">
        <v>70</v>
      </c>
      <c r="K16" s="42" t="s">
        <v>57</v>
      </c>
      <c r="L16" s="43"/>
    </row>
    <row r="17" spans="1:12" s="9" customFormat="1" ht="57.75" customHeight="1">
      <c r="A17" s="15">
        <v>6</v>
      </c>
      <c r="B17" s="23">
        <v>8333869</v>
      </c>
      <c r="C17" s="5" t="s">
        <v>78</v>
      </c>
      <c r="D17" s="16" t="s">
        <v>66</v>
      </c>
      <c r="E17" s="20">
        <v>1280000</v>
      </c>
      <c r="F17" s="5" t="s">
        <v>80</v>
      </c>
      <c r="G17" s="5" t="s">
        <v>81</v>
      </c>
      <c r="H17" s="30">
        <v>1273600</v>
      </c>
      <c r="I17" s="21">
        <v>44586</v>
      </c>
      <c r="J17" s="21" t="s">
        <v>70</v>
      </c>
      <c r="K17" s="42" t="s">
        <v>57</v>
      </c>
      <c r="L17" s="43"/>
    </row>
    <row r="18" spans="1:12" s="9" customFormat="1" ht="41.25" customHeight="1">
      <c r="A18" s="15">
        <v>7</v>
      </c>
      <c r="B18" s="23">
        <v>8338416</v>
      </c>
      <c r="C18" s="5" t="s">
        <v>105</v>
      </c>
      <c r="D18" s="16" t="s">
        <v>107</v>
      </c>
      <c r="E18" s="20">
        <v>1050000</v>
      </c>
      <c r="F18" s="5" t="s">
        <v>34</v>
      </c>
      <c r="G18" s="5" t="s">
        <v>35</v>
      </c>
      <c r="H18" s="22">
        <v>1049781.2</v>
      </c>
      <c r="I18" s="21">
        <v>44587</v>
      </c>
      <c r="J18" s="21" t="s">
        <v>71</v>
      </c>
      <c r="K18" s="42" t="s">
        <v>57</v>
      </c>
      <c r="L18" s="43"/>
    </row>
    <row r="19" spans="1:12" s="9" customFormat="1" ht="48" customHeight="1">
      <c r="A19" s="15">
        <v>8</v>
      </c>
      <c r="B19" s="23">
        <v>8366157</v>
      </c>
      <c r="C19" s="5" t="s">
        <v>58</v>
      </c>
      <c r="D19" s="16" t="s">
        <v>66</v>
      </c>
      <c r="E19" s="20">
        <v>2500000</v>
      </c>
      <c r="F19" s="5" t="s">
        <v>80</v>
      </c>
      <c r="G19" s="5" t="s">
        <v>81</v>
      </c>
      <c r="H19" s="22">
        <v>2499000</v>
      </c>
      <c r="I19" s="21">
        <v>44571</v>
      </c>
      <c r="J19" s="21" t="s">
        <v>72</v>
      </c>
      <c r="K19" s="42" t="s">
        <v>57</v>
      </c>
      <c r="L19" s="43"/>
    </row>
    <row r="20" spans="1:12" s="9" customFormat="1" ht="36" customHeight="1">
      <c r="A20" s="15">
        <v>9</v>
      </c>
      <c r="B20" s="23">
        <v>8368265</v>
      </c>
      <c r="C20" s="5" t="s">
        <v>59</v>
      </c>
      <c r="D20" s="16" t="s">
        <v>66</v>
      </c>
      <c r="E20" s="22">
        <v>3000000</v>
      </c>
      <c r="F20" s="5" t="s">
        <v>34</v>
      </c>
      <c r="G20" s="5" t="s">
        <v>35</v>
      </c>
      <c r="H20" s="22">
        <v>2999699.23</v>
      </c>
      <c r="I20" s="21">
        <v>44606</v>
      </c>
      <c r="J20" s="21" t="s">
        <v>68</v>
      </c>
      <c r="K20" s="42" t="s">
        <v>57</v>
      </c>
      <c r="L20" s="43"/>
    </row>
    <row r="21" spans="1:12" s="9" customFormat="1" ht="56.25" customHeight="1">
      <c r="A21" s="8">
        <v>10</v>
      </c>
      <c r="B21" s="23">
        <v>8368898</v>
      </c>
      <c r="C21" s="5" t="s">
        <v>82</v>
      </c>
      <c r="D21" s="16" t="s">
        <v>66</v>
      </c>
      <c r="E21" s="20">
        <v>240000</v>
      </c>
      <c r="F21" s="5" t="s">
        <v>52</v>
      </c>
      <c r="G21" s="5" t="s">
        <v>54</v>
      </c>
      <c r="H21" s="30">
        <v>239601.82</v>
      </c>
      <c r="I21" s="21">
        <v>44575</v>
      </c>
      <c r="J21" s="21" t="s">
        <v>118</v>
      </c>
      <c r="K21" s="42" t="s">
        <v>57</v>
      </c>
      <c r="L21" s="43"/>
    </row>
    <row r="22" spans="1:12" s="9" customFormat="1" ht="42.75" customHeight="1">
      <c r="A22" s="11">
        <v>11</v>
      </c>
      <c r="B22" s="23">
        <v>8368978</v>
      </c>
      <c r="C22" s="5" t="s">
        <v>60</v>
      </c>
      <c r="D22" s="16" t="s">
        <v>66</v>
      </c>
      <c r="E22" s="20">
        <v>1600000</v>
      </c>
      <c r="F22" s="5" t="s">
        <v>34</v>
      </c>
      <c r="G22" s="5" t="s">
        <v>35</v>
      </c>
      <c r="H22" s="30">
        <v>1499940</v>
      </c>
      <c r="I22" s="21">
        <v>44606</v>
      </c>
      <c r="J22" s="21" t="s">
        <v>71</v>
      </c>
      <c r="K22" s="42" t="s">
        <v>57</v>
      </c>
      <c r="L22" s="43"/>
    </row>
    <row r="23" spans="1:12" s="9" customFormat="1" ht="45" customHeight="1">
      <c r="A23" s="11">
        <v>12</v>
      </c>
      <c r="B23" s="23">
        <v>8368367</v>
      </c>
      <c r="C23" s="5" t="s">
        <v>83</v>
      </c>
      <c r="D23" s="16" t="s">
        <v>45</v>
      </c>
      <c r="E23" s="20">
        <v>2500000</v>
      </c>
      <c r="F23" s="5" t="s">
        <v>52</v>
      </c>
      <c r="G23" s="5" t="s">
        <v>54</v>
      </c>
      <c r="H23" s="30">
        <v>2499691.14</v>
      </c>
      <c r="I23" s="21">
        <v>44606</v>
      </c>
      <c r="J23" s="21" t="s">
        <v>68</v>
      </c>
      <c r="K23" s="42" t="s">
        <v>57</v>
      </c>
      <c r="L23" s="43"/>
    </row>
    <row r="24" spans="1:12" s="9" customFormat="1" ht="50.25" customHeight="1">
      <c r="A24" s="11">
        <v>13</v>
      </c>
      <c r="B24" s="23">
        <v>8368299</v>
      </c>
      <c r="C24" s="5" t="s">
        <v>62</v>
      </c>
      <c r="D24" s="16" t="s">
        <v>66</v>
      </c>
      <c r="E24" s="20">
        <v>4000000</v>
      </c>
      <c r="F24" s="5" t="s">
        <v>53</v>
      </c>
      <c r="G24" s="5" t="s">
        <v>55</v>
      </c>
      <c r="H24" s="22">
        <v>3999717.23</v>
      </c>
      <c r="I24" s="21">
        <v>44606</v>
      </c>
      <c r="J24" s="21" t="s">
        <v>119</v>
      </c>
      <c r="K24" s="42" t="s">
        <v>57</v>
      </c>
      <c r="L24" s="43"/>
    </row>
    <row r="25" spans="1:12" s="9" customFormat="1" ht="45" customHeight="1">
      <c r="A25" s="11">
        <v>14</v>
      </c>
      <c r="B25" s="23">
        <v>8368510</v>
      </c>
      <c r="C25" s="5" t="s">
        <v>87</v>
      </c>
      <c r="D25" s="16" t="s">
        <v>66</v>
      </c>
      <c r="E25" s="20">
        <v>5000000</v>
      </c>
      <c r="F25" s="5" t="s">
        <v>34</v>
      </c>
      <c r="G25" s="5" t="s">
        <v>35</v>
      </c>
      <c r="H25" s="22">
        <v>4999524.2300000004</v>
      </c>
      <c r="I25" s="21">
        <v>44606</v>
      </c>
      <c r="J25" s="21" t="s">
        <v>119</v>
      </c>
      <c r="K25" s="42" t="s">
        <v>57</v>
      </c>
      <c r="L25" s="43"/>
    </row>
    <row r="26" spans="1:12" s="9" customFormat="1" ht="44.25" customHeight="1">
      <c r="A26" s="11">
        <v>15</v>
      </c>
      <c r="B26" s="6">
        <v>8364568</v>
      </c>
      <c r="C26" s="5" t="s">
        <v>105</v>
      </c>
      <c r="D26" s="16" t="s">
        <v>108</v>
      </c>
      <c r="E26" s="22">
        <v>1050000</v>
      </c>
      <c r="F26" s="5" t="s">
        <v>53</v>
      </c>
      <c r="G26" s="5" t="s">
        <v>55</v>
      </c>
      <c r="H26" s="22">
        <v>1049810.3799999999</v>
      </c>
      <c r="I26" s="21">
        <v>44602</v>
      </c>
      <c r="J26" s="21" t="s">
        <v>71</v>
      </c>
      <c r="K26" s="42" t="s">
        <v>57</v>
      </c>
      <c r="L26" s="43"/>
    </row>
    <row r="27" spans="1:12" s="9" customFormat="1" ht="49.5" customHeight="1">
      <c r="A27" s="11">
        <v>16</v>
      </c>
      <c r="B27" s="6">
        <v>8338505</v>
      </c>
      <c r="C27" s="5" t="s">
        <v>106</v>
      </c>
      <c r="D27" s="16" t="s">
        <v>46</v>
      </c>
      <c r="E27" s="29">
        <v>1050000</v>
      </c>
      <c r="F27" s="5" t="s">
        <v>52</v>
      </c>
      <c r="G27" s="5" t="s">
        <v>54</v>
      </c>
      <c r="H27" s="22">
        <v>1049885.1499999999</v>
      </c>
      <c r="I27" s="21">
        <v>44587</v>
      </c>
      <c r="J27" s="21" t="s">
        <v>71</v>
      </c>
      <c r="K27" s="42" t="s">
        <v>57</v>
      </c>
      <c r="L27" s="43"/>
    </row>
    <row r="28" spans="1:12" s="9" customFormat="1" ht="39" customHeight="1">
      <c r="A28" s="11">
        <v>17</v>
      </c>
      <c r="B28" s="6">
        <v>8349843</v>
      </c>
      <c r="C28" s="5" t="s">
        <v>105</v>
      </c>
      <c r="D28" s="16" t="s">
        <v>45</v>
      </c>
      <c r="E28" s="24">
        <v>1050000</v>
      </c>
      <c r="F28" s="13" t="s">
        <v>34</v>
      </c>
      <c r="G28" s="25" t="s">
        <v>35</v>
      </c>
      <c r="H28" s="22">
        <v>1049923.26</v>
      </c>
      <c r="I28" s="21">
        <v>44594</v>
      </c>
      <c r="J28" s="21" t="s">
        <v>71</v>
      </c>
      <c r="K28" s="42" t="s">
        <v>57</v>
      </c>
      <c r="L28" s="43"/>
    </row>
    <row r="29" spans="1:12" s="9" customFormat="1" ht="43.5" customHeight="1">
      <c r="A29" s="11">
        <v>18</v>
      </c>
      <c r="B29" s="6">
        <v>8349905</v>
      </c>
      <c r="C29" s="5" t="s">
        <v>106</v>
      </c>
      <c r="D29" s="16" t="s">
        <v>109</v>
      </c>
      <c r="E29" s="26">
        <v>1050000</v>
      </c>
      <c r="F29" s="13" t="s">
        <v>34</v>
      </c>
      <c r="G29" s="27" t="s">
        <v>35</v>
      </c>
      <c r="H29" s="22">
        <v>1049895.23</v>
      </c>
      <c r="I29" s="21">
        <v>44594</v>
      </c>
      <c r="J29" s="21" t="s">
        <v>71</v>
      </c>
      <c r="K29" s="42" t="s">
        <v>57</v>
      </c>
      <c r="L29" s="43"/>
    </row>
    <row r="30" spans="1:12" s="9" customFormat="1" ht="41.25" customHeight="1">
      <c r="A30" s="14">
        <v>5</v>
      </c>
      <c r="B30" s="6">
        <v>8349981</v>
      </c>
      <c r="C30" s="5" t="s">
        <v>105</v>
      </c>
      <c r="D30" s="16" t="s">
        <v>63</v>
      </c>
      <c r="E30" s="26">
        <v>9262752</v>
      </c>
      <c r="F30" s="13" t="s">
        <v>52</v>
      </c>
      <c r="G30" s="27" t="s">
        <v>54</v>
      </c>
      <c r="H30" s="22">
        <v>9262600.1400000006</v>
      </c>
      <c r="I30" s="21">
        <v>44594</v>
      </c>
      <c r="J30" s="21" t="s">
        <v>67</v>
      </c>
      <c r="K30" s="42" t="s">
        <v>57</v>
      </c>
      <c r="L30" s="43"/>
    </row>
    <row r="31" spans="1:12" s="9" customFormat="1" ht="41.25" customHeight="1">
      <c r="A31" s="12">
        <v>20</v>
      </c>
      <c r="B31" s="6">
        <v>8350089</v>
      </c>
      <c r="C31" s="5" t="s">
        <v>106</v>
      </c>
      <c r="D31" s="16" t="s">
        <v>110</v>
      </c>
      <c r="E31" s="26">
        <v>5600000</v>
      </c>
      <c r="F31" s="13" t="s">
        <v>52</v>
      </c>
      <c r="G31" s="27" t="s">
        <v>54</v>
      </c>
      <c r="H31" s="22">
        <v>5599843.0300000003</v>
      </c>
      <c r="I31" s="21">
        <v>44594</v>
      </c>
      <c r="J31" s="21" t="s">
        <v>67</v>
      </c>
      <c r="K31" s="42" t="s">
        <v>57</v>
      </c>
      <c r="L31" s="43"/>
    </row>
    <row r="32" spans="1:12" s="9" customFormat="1" ht="30" customHeight="1">
      <c r="A32" s="12">
        <v>21</v>
      </c>
      <c r="B32" s="6">
        <v>8350149</v>
      </c>
      <c r="C32" s="5" t="s">
        <v>105</v>
      </c>
      <c r="D32" s="16" t="s">
        <v>48</v>
      </c>
      <c r="E32" s="26">
        <v>5600000</v>
      </c>
      <c r="F32" s="13" t="s">
        <v>34</v>
      </c>
      <c r="G32" s="27" t="s">
        <v>35</v>
      </c>
      <c r="H32" s="22">
        <v>5599861.4699999997</v>
      </c>
      <c r="I32" s="21">
        <v>44594</v>
      </c>
      <c r="J32" s="21" t="s">
        <v>67</v>
      </c>
      <c r="K32" s="42" t="s">
        <v>57</v>
      </c>
      <c r="L32" s="43"/>
    </row>
    <row r="33" spans="1:12" s="9" customFormat="1" ht="31.5">
      <c r="A33" s="12">
        <v>22</v>
      </c>
      <c r="B33" s="6">
        <v>8350248</v>
      </c>
      <c r="C33" s="5" t="s">
        <v>105</v>
      </c>
      <c r="D33" s="16" t="s">
        <v>64</v>
      </c>
      <c r="E33" s="24">
        <v>4200000</v>
      </c>
      <c r="F33" s="13" t="s">
        <v>34</v>
      </c>
      <c r="G33" s="13" t="s">
        <v>35</v>
      </c>
      <c r="H33" s="22">
        <v>4199862.97</v>
      </c>
      <c r="I33" s="21">
        <v>44594</v>
      </c>
      <c r="J33" s="21" t="s">
        <v>67</v>
      </c>
      <c r="K33" s="42" t="s">
        <v>57</v>
      </c>
      <c r="L33" s="43"/>
    </row>
    <row r="34" spans="1:12" s="9" customFormat="1" ht="15.75">
      <c r="A34" s="12">
        <v>23</v>
      </c>
      <c r="B34" s="6">
        <v>8350276</v>
      </c>
      <c r="C34" s="5" t="s">
        <v>106</v>
      </c>
      <c r="D34" s="18" t="s">
        <v>50</v>
      </c>
      <c r="E34" s="24">
        <v>5000000</v>
      </c>
      <c r="F34" s="13" t="s">
        <v>52</v>
      </c>
      <c r="G34" s="13" t="s">
        <v>54</v>
      </c>
      <c r="H34" s="22">
        <v>4999835.07</v>
      </c>
      <c r="I34" s="21">
        <v>44594</v>
      </c>
      <c r="J34" s="21" t="s">
        <v>67</v>
      </c>
      <c r="K34" s="42" t="s">
        <v>57</v>
      </c>
      <c r="L34" s="43"/>
    </row>
    <row r="35" spans="1:12" s="9" customFormat="1" ht="15.75">
      <c r="A35" s="12">
        <v>24</v>
      </c>
      <c r="B35" s="6">
        <v>8364485</v>
      </c>
      <c r="C35" s="13" t="s">
        <v>105</v>
      </c>
      <c r="D35" s="18" t="s">
        <v>65</v>
      </c>
      <c r="E35" s="24">
        <v>4200000</v>
      </c>
      <c r="F35" s="25" t="s">
        <v>53</v>
      </c>
      <c r="G35" s="25" t="s">
        <v>55</v>
      </c>
      <c r="H35" s="24">
        <v>4199874.5199999996</v>
      </c>
      <c r="I35" s="21">
        <v>44602</v>
      </c>
      <c r="J35" s="21" t="s">
        <v>67</v>
      </c>
      <c r="K35" s="44" t="s">
        <v>57</v>
      </c>
      <c r="L35" s="45"/>
    </row>
    <row r="36" spans="1:12" ht="36.75" customHeight="1">
      <c r="A36" s="12">
        <v>25</v>
      </c>
      <c r="B36" s="6">
        <v>8364674</v>
      </c>
      <c r="C36" s="13" t="s">
        <v>106</v>
      </c>
      <c r="D36" s="16" t="s">
        <v>111</v>
      </c>
      <c r="E36" s="24">
        <v>1050000</v>
      </c>
      <c r="F36" s="25" t="s">
        <v>53</v>
      </c>
      <c r="G36" s="25" t="s">
        <v>55</v>
      </c>
      <c r="H36" s="24">
        <v>1049815.8500000001</v>
      </c>
      <c r="I36" s="31">
        <v>44602</v>
      </c>
      <c r="J36" s="21" t="s">
        <v>71</v>
      </c>
      <c r="K36" s="44" t="s">
        <v>57</v>
      </c>
      <c r="L36" s="45"/>
    </row>
    <row r="37" spans="1:12" ht="15.75">
      <c r="A37" s="12">
        <v>26</v>
      </c>
      <c r="B37" s="6">
        <v>8366022</v>
      </c>
      <c r="C37" s="13" t="s">
        <v>105</v>
      </c>
      <c r="D37" s="16" t="s">
        <v>45</v>
      </c>
      <c r="E37" s="24">
        <v>1050000</v>
      </c>
      <c r="F37" s="25" t="s">
        <v>34</v>
      </c>
      <c r="G37" s="25" t="s">
        <v>35</v>
      </c>
      <c r="H37" s="24">
        <v>1049891.45</v>
      </c>
      <c r="I37" s="31">
        <v>44602</v>
      </c>
      <c r="J37" s="31" t="s">
        <v>71</v>
      </c>
      <c r="K37" s="44" t="s">
        <v>57</v>
      </c>
      <c r="L37" s="45"/>
    </row>
    <row r="38" spans="1:12" ht="39" customHeight="1">
      <c r="A38" s="14">
        <v>27</v>
      </c>
      <c r="B38" s="6">
        <v>8368477</v>
      </c>
      <c r="C38" s="13" t="s">
        <v>95</v>
      </c>
      <c r="D38" s="16" t="s">
        <v>66</v>
      </c>
      <c r="E38" s="24">
        <v>736264.6</v>
      </c>
      <c r="F38" s="25" t="s">
        <v>34</v>
      </c>
      <c r="G38" s="25" t="s">
        <v>35</v>
      </c>
      <c r="H38" s="24">
        <v>736037.23</v>
      </c>
      <c r="I38" s="31">
        <v>44606</v>
      </c>
      <c r="J38" s="31" t="s">
        <v>118</v>
      </c>
      <c r="K38" s="44" t="s">
        <v>57</v>
      </c>
      <c r="L38" s="45"/>
    </row>
    <row r="39" spans="1:12" ht="15.75">
      <c r="A39" s="14">
        <v>28</v>
      </c>
      <c r="B39" s="6">
        <v>8366064</v>
      </c>
      <c r="C39" s="13" t="s">
        <v>105</v>
      </c>
      <c r="D39" s="16" t="s">
        <v>109</v>
      </c>
      <c r="E39" s="24">
        <v>1050000</v>
      </c>
      <c r="F39" s="25" t="s">
        <v>34</v>
      </c>
      <c r="G39" s="25" t="s">
        <v>35</v>
      </c>
      <c r="H39" s="24">
        <v>1049887.8999999999</v>
      </c>
      <c r="I39" s="31">
        <v>44602</v>
      </c>
      <c r="J39" s="31" t="s">
        <v>71</v>
      </c>
      <c r="K39" s="44" t="s">
        <v>57</v>
      </c>
      <c r="L39" s="45"/>
    </row>
    <row r="40" spans="1:12" ht="31.5">
      <c r="A40" s="14">
        <v>29</v>
      </c>
      <c r="B40" s="23">
        <v>8350046</v>
      </c>
      <c r="C40" s="5" t="s">
        <v>105</v>
      </c>
      <c r="D40" s="16" t="s">
        <v>112</v>
      </c>
      <c r="E40" s="20">
        <v>8750000</v>
      </c>
      <c r="F40" s="5" t="s">
        <v>34</v>
      </c>
      <c r="G40" s="5" t="s">
        <v>35</v>
      </c>
      <c r="H40" s="30">
        <v>8749826.75</v>
      </c>
      <c r="I40" s="21">
        <v>44594</v>
      </c>
      <c r="J40" s="31" t="s">
        <v>67</v>
      </c>
      <c r="K40" s="42" t="s">
        <v>85</v>
      </c>
      <c r="L40" s="43"/>
    </row>
    <row r="41" spans="1:12" ht="21.75" customHeight="1">
      <c r="A41" s="14">
        <v>30</v>
      </c>
      <c r="B41" s="23">
        <v>8333988</v>
      </c>
      <c r="C41" s="5" t="s">
        <v>105</v>
      </c>
      <c r="D41" s="16" t="s">
        <v>112</v>
      </c>
      <c r="E41" s="20">
        <v>7473423.54</v>
      </c>
      <c r="F41" s="5" t="s">
        <v>34</v>
      </c>
      <c r="G41" s="5" t="s">
        <v>35</v>
      </c>
      <c r="H41" s="30">
        <v>7472845.9500000002</v>
      </c>
      <c r="I41" s="21">
        <v>44586</v>
      </c>
      <c r="J41" s="21" t="s">
        <v>67</v>
      </c>
      <c r="K41" s="42" t="s">
        <v>85</v>
      </c>
      <c r="L41" s="43"/>
    </row>
    <row r="42" spans="1:12" ht="44.25" customHeight="1">
      <c r="A42" s="14">
        <v>31</v>
      </c>
      <c r="B42" s="23">
        <v>8368213</v>
      </c>
      <c r="C42" s="5" t="s">
        <v>61</v>
      </c>
      <c r="D42" s="16" t="s">
        <v>66</v>
      </c>
      <c r="E42" s="20">
        <v>700000</v>
      </c>
      <c r="F42" s="5" t="s">
        <v>80</v>
      </c>
      <c r="G42" s="5" t="s">
        <v>81</v>
      </c>
      <c r="H42" s="30">
        <v>699900</v>
      </c>
      <c r="I42" s="21">
        <v>44575</v>
      </c>
      <c r="J42" s="21" t="s">
        <v>120</v>
      </c>
      <c r="K42" s="42" t="s">
        <v>85</v>
      </c>
      <c r="L42" s="43"/>
    </row>
    <row r="43" spans="1:12" ht="46.5" customHeight="1">
      <c r="A43" s="14">
        <v>32</v>
      </c>
      <c r="B43" s="23">
        <v>8368243</v>
      </c>
      <c r="C43" s="5" t="s">
        <v>86</v>
      </c>
      <c r="D43" s="16" t="s">
        <v>66</v>
      </c>
      <c r="E43" s="20">
        <v>5500000</v>
      </c>
      <c r="F43" s="5" t="s">
        <v>53</v>
      </c>
      <c r="G43" s="5" t="s">
        <v>55</v>
      </c>
      <c r="H43" s="22">
        <v>5499678.3300000001</v>
      </c>
      <c r="I43" s="21">
        <v>44606</v>
      </c>
      <c r="J43" s="21" t="s">
        <v>119</v>
      </c>
      <c r="K43" s="42" t="s">
        <v>85</v>
      </c>
      <c r="L43" s="43"/>
    </row>
    <row r="44" spans="1:12" ht="15.75">
      <c r="A44" s="14">
        <v>33</v>
      </c>
      <c r="B44" s="6">
        <v>8364619</v>
      </c>
      <c r="C44" s="13" t="s">
        <v>105</v>
      </c>
      <c r="D44" s="16" t="s">
        <v>113</v>
      </c>
      <c r="E44" s="24">
        <v>1050000</v>
      </c>
      <c r="F44" s="25" t="s">
        <v>53</v>
      </c>
      <c r="G44" s="25" t="s">
        <v>55</v>
      </c>
      <c r="H44" s="24">
        <v>1049898.54</v>
      </c>
      <c r="I44" s="31">
        <v>44602</v>
      </c>
      <c r="J44" s="21" t="s">
        <v>71</v>
      </c>
      <c r="K44" s="44" t="s">
        <v>56</v>
      </c>
      <c r="L44" s="45"/>
    </row>
    <row r="45" spans="1:12" ht="15.75">
      <c r="A45" s="14">
        <v>34</v>
      </c>
      <c r="B45" s="6">
        <v>8365862</v>
      </c>
      <c r="C45" s="13" t="s">
        <v>105</v>
      </c>
      <c r="D45" s="16" t="s">
        <v>49</v>
      </c>
      <c r="E45" s="24">
        <v>1050000</v>
      </c>
      <c r="F45" s="25" t="s">
        <v>53</v>
      </c>
      <c r="G45" s="25" t="s">
        <v>55</v>
      </c>
      <c r="H45" s="24">
        <v>1049804.8899999999</v>
      </c>
      <c r="I45" s="31">
        <v>44602</v>
      </c>
      <c r="J45" s="31" t="s">
        <v>71</v>
      </c>
      <c r="K45" s="44" t="s">
        <v>56</v>
      </c>
      <c r="L45" s="45"/>
    </row>
    <row r="46" spans="1:12" ht="15.75">
      <c r="A46" s="14">
        <v>35</v>
      </c>
      <c r="B46" s="6">
        <v>8365937</v>
      </c>
      <c r="C46" s="13" t="s">
        <v>105</v>
      </c>
      <c r="D46" s="16" t="s">
        <v>51</v>
      </c>
      <c r="E46" s="24">
        <v>1050000</v>
      </c>
      <c r="F46" s="25" t="s">
        <v>52</v>
      </c>
      <c r="G46" s="25" t="s">
        <v>54</v>
      </c>
      <c r="H46" s="24">
        <v>1049883.3700000001</v>
      </c>
      <c r="I46" s="31">
        <v>44602</v>
      </c>
      <c r="J46" s="31" t="s">
        <v>71</v>
      </c>
      <c r="K46" s="44" t="s">
        <v>56</v>
      </c>
      <c r="L46" s="45"/>
    </row>
    <row r="47" spans="1:12" ht="27" customHeight="1">
      <c r="A47" s="14">
        <v>36</v>
      </c>
      <c r="B47" s="6">
        <v>8365970</v>
      </c>
      <c r="C47" s="13" t="s">
        <v>105</v>
      </c>
      <c r="D47" s="16" t="s">
        <v>47</v>
      </c>
      <c r="E47" s="24">
        <v>1050000</v>
      </c>
      <c r="F47" s="25" t="s">
        <v>52</v>
      </c>
      <c r="G47" s="25" t="s">
        <v>54</v>
      </c>
      <c r="H47" s="24">
        <v>1049887.1399999999</v>
      </c>
      <c r="I47" s="31">
        <v>44602</v>
      </c>
      <c r="J47" s="31" t="s">
        <v>71</v>
      </c>
      <c r="K47" s="44" t="s">
        <v>56</v>
      </c>
      <c r="L47" s="45"/>
    </row>
    <row r="48" spans="1:12" ht="15.75">
      <c r="A48" s="14">
        <v>37</v>
      </c>
      <c r="B48" s="6">
        <v>8365997</v>
      </c>
      <c r="C48" s="13" t="s">
        <v>105</v>
      </c>
      <c r="D48" s="16" t="s">
        <v>46</v>
      </c>
      <c r="E48" s="24">
        <v>1050000</v>
      </c>
      <c r="F48" s="25" t="s">
        <v>52</v>
      </c>
      <c r="G48" s="25" t="s">
        <v>54</v>
      </c>
      <c r="H48" s="24">
        <v>1049862.05</v>
      </c>
      <c r="I48" s="31">
        <v>44602</v>
      </c>
      <c r="J48" s="31" t="s">
        <v>71</v>
      </c>
      <c r="K48" s="44" t="s">
        <v>56</v>
      </c>
      <c r="L48" s="45"/>
    </row>
    <row r="49" spans="1:12" ht="15.75">
      <c r="A49" s="14">
        <v>38</v>
      </c>
      <c r="B49" s="6">
        <v>8366044</v>
      </c>
      <c r="C49" s="13" t="s">
        <v>105</v>
      </c>
      <c r="D49" s="16" t="s">
        <v>114</v>
      </c>
      <c r="E49" s="24">
        <v>1050000</v>
      </c>
      <c r="F49" s="25" t="s">
        <v>34</v>
      </c>
      <c r="G49" s="25" t="s">
        <v>35</v>
      </c>
      <c r="H49" s="24">
        <v>1049851</v>
      </c>
      <c r="I49" s="31">
        <v>44602</v>
      </c>
      <c r="J49" s="31" t="s">
        <v>71</v>
      </c>
      <c r="K49" s="44" t="s">
        <v>56</v>
      </c>
      <c r="L49" s="45"/>
    </row>
    <row r="50" spans="1:12" ht="15.75">
      <c r="A50" s="14">
        <v>39</v>
      </c>
      <c r="B50" s="6">
        <v>833953</v>
      </c>
      <c r="C50" s="13" t="s">
        <v>105</v>
      </c>
      <c r="D50" s="16" t="s">
        <v>115</v>
      </c>
      <c r="E50" s="24">
        <v>7473423.4500000002</v>
      </c>
      <c r="F50" s="25" t="s">
        <v>52</v>
      </c>
      <c r="G50" s="25" t="s">
        <v>54</v>
      </c>
      <c r="H50" s="24">
        <v>7473261.75</v>
      </c>
      <c r="I50" s="31">
        <v>44586</v>
      </c>
      <c r="J50" s="31" t="s">
        <v>67</v>
      </c>
      <c r="K50" s="44" t="s">
        <v>56</v>
      </c>
      <c r="L50" s="45"/>
    </row>
    <row r="51" spans="1:12" ht="23.25" customHeight="1">
      <c r="A51" s="14">
        <v>40</v>
      </c>
      <c r="B51" s="6">
        <v>8334020</v>
      </c>
      <c r="C51" s="13" t="s">
        <v>105</v>
      </c>
      <c r="D51" s="16" t="s">
        <v>110</v>
      </c>
      <c r="E51" s="24">
        <v>4900000</v>
      </c>
      <c r="F51" s="25" t="s">
        <v>52</v>
      </c>
      <c r="G51" s="25" t="s">
        <v>54</v>
      </c>
      <c r="H51" s="24">
        <v>4899858.3099999996</v>
      </c>
      <c r="I51" s="31">
        <v>44586</v>
      </c>
      <c r="J51" s="31" t="s">
        <v>67</v>
      </c>
      <c r="K51" s="44" t="s">
        <v>56</v>
      </c>
      <c r="L51" s="45"/>
    </row>
    <row r="52" spans="1:12" ht="15.75">
      <c r="A52" s="14">
        <v>41</v>
      </c>
      <c r="B52" s="6">
        <v>8334038</v>
      </c>
      <c r="C52" s="13" t="s">
        <v>106</v>
      </c>
      <c r="D52" s="16" t="s">
        <v>48</v>
      </c>
      <c r="E52" s="24">
        <v>4900000</v>
      </c>
      <c r="F52" s="25" t="s">
        <v>34</v>
      </c>
      <c r="G52" s="25" t="s">
        <v>35</v>
      </c>
      <c r="H52" s="24">
        <v>4899872.7300000004</v>
      </c>
      <c r="I52" s="31">
        <v>44586</v>
      </c>
      <c r="J52" s="31" t="s">
        <v>67</v>
      </c>
      <c r="K52" s="44" t="s">
        <v>56</v>
      </c>
      <c r="L52" s="45"/>
    </row>
    <row r="53" spans="1:12" ht="15.75">
      <c r="A53" s="14">
        <v>42</v>
      </c>
      <c r="B53" s="6">
        <v>8334053</v>
      </c>
      <c r="C53" s="13" t="s">
        <v>106</v>
      </c>
      <c r="D53" s="16" t="s">
        <v>116</v>
      </c>
      <c r="E53" s="24">
        <v>4200000</v>
      </c>
      <c r="F53" s="25" t="s">
        <v>52</v>
      </c>
      <c r="G53" s="25" t="s">
        <v>54</v>
      </c>
      <c r="H53" s="24">
        <v>4199883.54</v>
      </c>
      <c r="I53" s="31">
        <v>44586</v>
      </c>
      <c r="J53" s="31" t="s">
        <v>67</v>
      </c>
      <c r="K53" s="44" t="s">
        <v>56</v>
      </c>
      <c r="L53" s="45"/>
    </row>
    <row r="54" spans="1:12" ht="15.75">
      <c r="A54" s="14">
        <v>43</v>
      </c>
      <c r="B54" s="6">
        <v>8334069</v>
      </c>
      <c r="C54" s="13" t="s">
        <v>106</v>
      </c>
      <c r="D54" s="16" t="s">
        <v>117</v>
      </c>
      <c r="E54" s="24">
        <v>4200000</v>
      </c>
      <c r="F54" s="25" t="s">
        <v>52</v>
      </c>
      <c r="G54" s="25" t="s">
        <v>54</v>
      </c>
      <c r="H54" s="24">
        <v>4199843.8099999996</v>
      </c>
      <c r="I54" s="31">
        <v>44586</v>
      </c>
      <c r="J54" s="31" t="s">
        <v>67</v>
      </c>
      <c r="K54" s="44" t="s">
        <v>56</v>
      </c>
      <c r="L54" s="45"/>
    </row>
    <row r="55" spans="1:12" ht="28.5" customHeight="1">
      <c r="A55" s="14">
        <v>44</v>
      </c>
      <c r="B55" s="6">
        <v>8338335</v>
      </c>
      <c r="C55" s="13" t="s">
        <v>106</v>
      </c>
      <c r="D55" s="16" t="s">
        <v>108</v>
      </c>
      <c r="E55" s="24">
        <v>2450000</v>
      </c>
      <c r="F55" s="25" t="s">
        <v>34</v>
      </c>
      <c r="G55" s="25" t="s">
        <v>35</v>
      </c>
      <c r="H55" s="24">
        <v>2449890.33</v>
      </c>
      <c r="I55" s="31">
        <v>44587</v>
      </c>
      <c r="J55" s="31" t="s">
        <v>69</v>
      </c>
      <c r="K55" s="44" t="s">
        <v>56</v>
      </c>
      <c r="L55" s="45"/>
    </row>
    <row r="56" spans="1:12" ht="15.75">
      <c r="A56" s="14">
        <v>45</v>
      </c>
      <c r="B56" s="6">
        <v>8338378</v>
      </c>
      <c r="C56" s="13" t="s">
        <v>106</v>
      </c>
      <c r="D56" s="16" t="s">
        <v>113</v>
      </c>
      <c r="E56" s="24">
        <v>1050000</v>
      </c>
      <c r="F56" s="25" t="s">
        <v>52</v>
      </c>
      <c r="G56" s="25" t="s">
        <v>54</v>
      </c>
      <c r="H56" s="24">
        <v>1049896.48</v>
      </c>
      <c r="I56" s="31">
        <v>44587</v>
      </c>
      <c r="J56" s="31" t="s">
        <v>71</v>
      </c>
      <c r="K56" s="44" t="s">
        <v>56</v>
      </c>
      <c r="L56" s="45"/>
    </row>
    <row r="57" spans="1:12" ht="15.75">
      <c r="A57" s="14">
        <v>46</v>
      </c>
      <c r="B57" s="6">
        <v>8349871</v>
      </c>
      <c r="C57" s="13" t="s">
        <v>106</v>
      </c>
      <c r="D57" s="16" t="s">
        <v>114</v>
      </c>
      <c r="E57" s="24">
        <v>1050000</v>
      </c>
      <c r="F57" s="25" t="s">
        <v>52</v>
      </c>
      <c r="G57" s="25" t="s">
        <v>54</v>
      </c>
      <c r="H57" s="24">
        <v>1049849.31</v>
      </c>
      <c r="I57" s="31">
        <v>44594</v>
      </c>
      <c r="J57" s="31" t="s">
        <v>71</v>
      </c>
      <c r="K57" s="44" t="s">
        <v>56</v>
      </c>
      <c r="L57" s="45"/>
    </row>
    <row r="58" spans="1:12" ht="15.75">
      <c r="A58" s="14">
        <v>47</v>
      </c>
      <c r="B58" s="6">
        <v>8350012</v>
      </c>
      <c r="C58" s="13" t="s">
        <v>105</v>
      </c>
      <c r="D58" s="16" t="s">
        <v>115</v>
      </c>
      <c r="E58" s="24">
        <v>8750000</v>
      </c>
      <c r="F58" s="25" t="s">
        <v>34</v>
      </c>
      <c r="G58" s="25" t="s">
        <v>35</v>
      </c>
      <c r="H58" s="24">
        <v>8749780.7599999998</v>
      </c>
      <c r="I58" s="31">
        <v>44594</v>
      </c>
      <c r="J58" s="31" t="s">
        <v>67</v>
      </c>
      <c r="K58" s="44" t="s">
        <v>56</v>
      </c>
      <c r="L58" s="45"/>
    </row>
    <row r="59" spans="1:12" ht="15.75">
      <c r="A59" s="14">
        <v>48</v>
      </c>
      <c r="B59" s="6">
        <v>8350173</v>
      </c>
      <c r="C59" s="13" t="s">
        <v>106</v>
      </c>
      <c r="D59" s="16" t="s">
        <v>116</v>
      </c>
      <c r="E59" s="24">
        <v>4900000</v>
      </c>
      <c r="F59" s="25" t="s">
        <v>52</v>
      </c>
      <c r="G59" s="25" t="s">
        <v>54</v>
      </c>
      <c r="H59" s="24">
        <v>4899863.03</v>
      </c>
      <c r="I59" s="31">
        <v>44594</v>
      </c>
      <c r="J59" s="31" t="s">
        <v>67</v>
      </c>
      <c r="K59" s="44" t="s">
        <v>56</v>
      </c>
      <c r="L59" s="45"/>
    </row>
    <row r="60" spans="1:12" ht="15.75">
      <c r="A60" s="14">
        <v>49</v>
      </c>
      <c r="B60" s="6">
        <v>8350231</v>
      </c>
      <c r="C60" s="13" t="s">
        <v>105</v>
      </c>
      <c r="D60" s="16" t="s">
        <v>117</v>
      </c>
      <c r="E60" s="24">
        <v>4200000</v>
      </c>
      <c r="F60" s="25" t="s">
        <v>52</v>
      </c>
      <c r="G60" s="25" t="s">
        <v>54</v>
      </c>
      <c r="H60" s="24">
        <v>4199797.1900000004</v>
      </c>
      <c r="I60" s="31">
        <v>44594</v>
      </c>
      <c r="J60" s="31" t="s">
        <v>67</v>
      </c>
      <c r="K60" s="44" t="s">
        <v>56</v>
      </c>
      <c r="L60" s="45"/>
    </row>
    <row r="61" spans="1:12" ht="15.75">
      <c r="A61" s="14">
        <v>50</v>
      </c>
      <c r="B61" s="6">
        <v>8338428</v>
      </c>
      <c r="C61" s="13" t="s">
        <v>106</v>
      </c>
      <c r="D61" s="16" t="s">
        <v>49</v>
      </c>
      <c r="E61" s="24">
        <v>1050000</v>
      </c>
      <c r="F61" s="25" t="s">
        <v>52</v>
      </c>
      <c r="G61" s="25" t="s">
        <v>54</v>
      </c>
      <c r="H61" s="24">
        <v>1049865.1399999999</v>
      </c>
      <c r="I61" s="31">
        <v>44587</v>
      </c>
      <c r="J61" s="31" t="s">
        <v>71</v>
      </c>
      <c r="K61" s="44" t="s">
        <v>56</v>
      </c>
      <c r="L61" s="45"/>
    </row>
    <row r="62" spans="1:12" ht="15.75">
      <c r="A62" s="14">
        <v>51</v>
      </c>
      <c r="B62" s="6">
        <v>8338456</v>
      </c>
      <c r="C62" s="13" t="s">
        <v>106</v>
      </c>
      <c r="D62" s="16" t="s">
        <v>51</v>
      </c>
      <c r="E62" s="24">
        <v>1050000</v>
      </c>
      <c r="F62" s="25" t="s">
        <v>52</v>
      </c>
      <c r="G62" s="25" t="s">
        <v>54</v>
      </c>
      <c r="H62" s="24">
        <v>1049889.1399999999</v>
      </c>
      <c r="I62" s="31">
        <v>44587</v>
      </c>
      <c r="J62" s="31" t="s">
        <v>71</v>
      </c>
      <c r="K62" s="44" t="s">
        <v>56</v>
      </c>
      <c r="L62" s="45"/>
    </row>
    <row r="63" spans="1:12" ht="21" customHeight="1">
      <c r="A63" s="14">
        <v>52</v>
      </c>
      <c r="B63" s="6">
        <v>8338484</v>
      </c>
      <c r="C63" s="13" t="s">
        <v>106</v>
      </c>
      <c r="D63" s="37" t="s">
        <v>47</v>
      </c>
      <c r="E63" s="24">
        <v>1050000</v>
      </c>
      <c r="F63" s="25" t="s">
        <v>34</v>
      </c>
      <c r="G63" s="25" t="s">
        <v>35</v>
      </c>
      <c r="H63" s="24">
        <v>1049901.74</v>
      </c>
      <c r="I63" s="31">
        <v>44587</v>
      </c>
      <c r="J63" s="31" t="s">
        <v>71</v>
      </c>
      <c r="K63" s="44" t="s">
        <v>56</v>
      </c>
      <c r="L63" s="45"/>
    </row>
    <row r="64" spans="1:12" ht="18" customHeight="1">
      <c r="A64" s="10"/>
      <c r="I64" s="33"/>
      <c r="J64" s="34"/>
      <c r="K64" s="33"/>
    </row>
    <row r="65" spans="1:10" s="3" customFormat="1" ht="15" customHeight="1">
      <c r="A65" s="105" t="s">
        <v>36</v>
      </c>
      <c r="B65" s="105"/>
      <c r="C65" s="105"/>
      <c r="D65" s="105"/>
      <c r="E65" s="105"/>
      <c r="F65" s="105"/>
      <c r="G65" s="105"/>
      <c r="H65" s="105"/>
      <c r="I65" s="105"/>
      <c r="J65" s="105"/>
    </row>
    <row r="66" spans="1:10" customFormat="1"/>
    <row r="67" spans="1:10" customFormat="1" ht="16.5" customHeight="1">
      <c r="A67" s="51"/>
      <c r="B67" s="51"/>
      <c r="C67" s="51"/>
      <c r="D67" s="51"/>
      <c r="E67" s="51"/>
      <c r="F67" s="51"/>
      <c r="G67" s="51"/>
      <c r="H67" s="51"/>
      <c r="I67" s="51"/>
    </row>
    <row r="68" spans="1:10" customFormat="1">
      <c r="A68" s="101"/>
      <c r="B68" s="106" t="s">
        <v>121</v>
      </c>
      <c r="C68" s="106"/>
      <c r="D68" s="103"/>
      <c r="E68" s="103"/>
      <c r="F68" s="103"/>
      <c r="G68" s="106" t="s">
        <v>122</v>
      </c>
      <c r="H68" s="106"/>
      <c r="I68" s="51"/>
    </row>
    <row r="69" spans="1:10" customFormat="1">
      <c r="A69" s="104"/>
      <c r="B69" s="40" t="s">
        <v>123</v>
      </c>
      <c r="C69" s="40"/>
      <c r="D69" s="51"/>
      <c r="E69" s="51"/>
      <c r="F69" s="51"/>
      <c r="G69" s="107" t="s">
        <v>125</v>
      </c>
      <c r="H69" s="107"/>
      <c r="I69" s="51"/>
    </row>
  </sheetData>
  <mergeCells count="62">
    <mergeCell ref="A65:J65"/>
    <mergeCell ref="B68:C68"/>
    <mergeCell ref="B69:C69"/>
    <mergeCell ref="G68:H68"/>
    <mergeCell ref="G69:H69"/>
    <mergeCell ref="K63:L63"/>
    <mergeCell ref="K62:L62"/>
    <mergeCell ref="K11:L11"/>
    <mergeCell ref="K57:L57"/>
    <mergeCell ref="K58:L58"/>
    <mergeCell ref="K59:L59"/>
    <mergeCell ref="K60:L60"/>
    <mergeCell ref="K61:L61"/>
    <mergeCell ref="K52:L52"/>
    <mergeCell ref="K53:L53"/>
    <mergeCell ref="K54:L54"/>
    <mergeCell ref="K55:L55"/>
    <mergeCell ref="K56:L56"/>
    <mergeCell ref="K47:L47"/>
    <mergeCell ref="K48:L48"/>
    <mergeCell ref="K49:L49"/>
    <mergeCell ref="K50:L50"/>
    <mergeCell ref="K51:L51"/>
    <mergeCell ref="K42:L42"/>
    <mergeCell ref="K43:L43"/>
    <mergeCell ref="K44:L44"/>
    <mergeCell ref="K45:L45"/>
    <mergeCell ref="K46:L46"/>
    <mergeCell ref="K37:L37"/>
    <mergeCell ref="K38:L38"/>
    <mergeCell ref="K39:L39"/>
    <mergeCell ref="K40:L40"/>
    <mergeCell ref="K41:L41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A5:J5"/>
    <mergeCell ref="A6:J6"/>
    <mergeCell ref="A8:J8"/>
    <mergeCell ref="A9:J9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10-A</vt:lpstr>
      <vt:lpstr>Form 10-B</vt:lpstr>
      <vt:lpstr>Form 10-C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MPDC</cp:lastModifiedBy>
  <cp:lastPrinted>2022-04-27T02:13:33Z</cp:lastPrinted>
  <dcterms:created xsi:type="dcterms:W3CDTF">2020-01-09T07:24:30Z</dcterms:created>
  <dcterms:modified xsi:type="dcterms:W3CDTF">2022-05-24T06:24:18Z</dcterms:modified>
</cp:coreProperties>
</file>