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18" i="1"/>
  <c r="D39"/>
  <c r="E39"/>
  <c r="E42" s="1"/>
  <c r="D18" l="1"/>
  <c r="D42" s="1"/>
</calcChain>
</file>

<file path=xl/sharedStrings.xml><?xml version="1.0" encoding="utf-8"?>
<sst xmlns="http://schemas.openxmlformats.org/spreadsheetml/2006/main" count="51" uniqueCount="51">
  <si>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</si>
  <si>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</si>
  <si>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</si>
  <si>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</si>
  <si>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</si>
  <si>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</si>
  <si>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</si>
  <si>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</si>
  <si>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</si>
  <si>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</si>
  <si>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</si>
  <si>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</si>
  <si>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</si>
  <si>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</si>
  <si>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</si>
  <si>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</si>
  <si>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</si>
  <si>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</si>
  <si>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</si>
  <si>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</si>
  <si>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</si>
  <si>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</si>
  <si>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</si>
  <si>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</si>
  <si>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</si>
  <si>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</si>
  <si>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</si>
  <si>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</si>
  <si>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</si>
  <si>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</si>
  <si>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</si>
  <si>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</si>
  <si>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</si>
  <si>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Signages</t>
  </si>
  <si>
    <t xml:space="preserve"> Utility Supplies</t>
  </si>
  <si>
    <t xml:space="preserve"> Relief Goods</t>
  </si>
  <si>
    <t xml:space="preserve"> Emergency Shelter Assistance </t>
  </si>
  <si>
    <t xml:space="preserve"> Repair of MDDRRM Vehicle</t>
  </si>
  <si>
    <t xml:space="preserve"> Fish Suit</t>
  </si>
  <si>
    <t xml:space="preserve"> Construction of irrigation Canal (SAI)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</si>
  <si>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</si>
  <si>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</si>
  <si>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</si>
  <si>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</si>
  <si>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</si>
  <si>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</si>
  <si>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</si>
  <si>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>2016-2018</t>
  </si>
  <si>
    <t xml:space="preserve"> Repair of aircon MDDRRM Office</t>
  </si>
  <si>
    <t xml:space="preserve"> Medical Supplies</t>
  </si>
  <si>
    <t>For the 2nd Quarter, CY 2021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</si>
</sst>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2" fillId="0" borderId="0" xfId="0" applyFont="1" applyBorder="1"/>
    <xf numFmtId="4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6"/>
  <sheetViews>
    <sheetView tabSelected="1" topLeftCell="A16" workbookViewId="0">
      <selection activeCell="F41" sqref="F41"/>
    </sheetView>
  </sheetViews>
  <sheetFormatPr defaultRowHeight="14.4"/>
  <cols>
    <col min="2" max="2" width="3.6640625" style="1" customWidth="1"/>
    <col min="3" max="3" width="31.777343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47" t="s">
        <v>2</v>
      </c>
      <c r="C3" s="47"/>
      <c r="D3" s="47"/>
      <c r="E3" s="47"/>
      <c r="F3" s="47"/>
      <c r="G3" s="47"/>
      <c r="H3" s="47"/>
      <c r="I3" s="47"/>
    </row>
    <row r="4" spans="2:9" ht="15.6">
      <c r="B4" s="47" t="s">
        <v>50</v>
      </c>
      <c r="C4" s="47"/>
      <c r="D4" s="47"/>
      <c r="E4" s="47"/>
      <c r="F4" s="47"/>
      <c r="G4" s="47"/>
      <c r="H4" s="47"/>
      <c r="I4" s="47"/>
    </row>
    <row r="5" spans="2:9" ht="15.6">
      <c r="B5" s="47" t="s">
        <v>3</v>
      </c>
      <c r="C5" s="47"/>
      <c r="D5" s="47"/>
      <c r="E5" s="47"/>
      <c r="F5" s="47"/>
      <c r="G5" s="47"/>
      <c r="H5" s="47"/>
      <c r="I5" s="47"/>
    </row>
    <row r="6" spans="2:9">
      <c r="B6" s="41" t="s">
        <v>4</v>
      </c>
      <c r="C6" s="42"/>
      <c r="D6" s="48" t="s">
        <v>28</v>
      </c>
      <c r="E6" s="49"/>
      <c r="F6" s="38" t="s">
        <v>7</v>
      </c>
      <c r="G6" s="38" t="s">
        <v>8</v>
      </c>
      <c r="H6" s="38" t="s">
        <v>9</v>
      </c>
      <c r="I6" s="38" t="s">
        <v>10</v>
      </c>
    </row>
    <row r="7" spans="2:9" ht="27.6">
      <c r="B7" s="43"/>
      <c r="C7" s="44"/>
      <c r="D7" s="23" t="s">
        <v>5</v>
      </c>
      <c r="E7" s="17" t="s">
        <v>6</v>
      </c>
      <c r="F7" s="39"/>
      <c r="G7" s="39"/>
      <c r="H7" s="39"/>
      <c r="I7" s="39"/>
    </row>
    <row r="8" spans="2:9">
      <c r="B8" s="45"/>
      <c r="C8" s="46"/>
      <c r="D8" s="24">
        <v>0.3</v>
      </c>
      <c r="E8" s="18">
        <v>0.7</v>
      </c>
      <c r="F8" s="40"/>
      <c r="G8" s="40"/>
      <c r="H8" s="40"/>
      <c r="I8" s="40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1711467.01</v>
      </c>
      <c r="E10" s="10">
        <v>3993423.04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2015</v>
      </c>
      <c r="E12" s="10">
        <v>0</v>
      </c>
      <c r="F12" s="10"/>
      <c r="G12" s="10"/>
      <c r="H12" s="10"/>
      <c r="I12" s="10"/>
    </row>
    <row r="13" spans="2:9">
      <c r="B13" s="19"/>
      <c r="C13" s="22" t="s">
        <v>23</v>
      </c>
      <c r="D13" s="12" t="s">
        <v>47</v>
      </c>
      <c r="E13" s="10">
        <v>2449064.56</v>
      </c>
      <c r="F13" s="10"/>
      <c r="G13" s="10"/>
      <c r="H13" s="10"/>
      <c r="I13" s="10"/>
    </row>
    <row r="14" spans="2:9">
      <c r="B14" s="19"/>
      <c r="C14" s="22" t="s">
        <v>24</v>
      </c>
      <c r="D14" s="12">
        <v>2019</v>
      </c>
      <c r="E14" s="10">
        <v>1480148.52</v>
      </c>
      <c r="F14" s="10"/>
      <c r="G14" s="10"/>
      <c r="H14" s="10"/>
      <c r="I14" s="10"/>
    </row>
    <row r="15" spans="2:9">
      <c r="B15" s="19"/>
      <c r="C15" s="22"/>
      <c r="D15" s="12">
        <v>2020</v>
      </c>
      <c r="E15" s="10">
        <v>2286507.87</v>
      </c>
      <c r="F15" s="10"/>
      <c r="G15" s="10"/>
      <c r="H15" s="10"/>
      <c r="I15" s="10"/>
    </row>
    <row r="16" spans="2:9">
      <c r="B16" s="19"/>
      <c r="C16" s="22"/>
      <c r="D16" s="12"/>
      <c r="E16" s="10"/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SUM(D10:D11,D17)</f>
        <v>1711467.01</v>
      </c>
      <c r="E18" s="10">
        <f>SUM(E10:E17)</f>
        <v>10209143.989999998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35</v>
      </c>
      <c r="D20" s="10">
        <v>0</v>
      </c>
      <c r="E20" s="10"/>
      <c r="F20" s="10"/>
      <c r="G20" s="10"/>
      <c r="H20" s="10"/>
      <c r="I20" s="10"/>
    </row>
    <row r="21" spans="2:9">
      <c r="B21" s="21"/>
      <c r="C21" s="6" t="s">
        <v>31</v>
      </c>
      <c r="D21" s="10"/>
      <c r="E21" s="10"/>
      <c r="F21" s="10"/>
      <c r="G21" s="10"/>
      <c r="H21" s="10"/>
      <c r="I21" s="10"/>
    </row>
    <row r="22" spans="2:9">
      <c r="B22" s="20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1"/>
      <c r="C23" s="6" t="s">
        <v>32</v>
      </c>
      <c r="D23" s="10"/>
      <c r="E23" s="10">
        <v>12700</v>
      </c>
      <c r="F23" s="10"/>
      <c r="G23" s="10"/>
      <c r="H23" s="10"/>
      <c r="I23" s="10"/>
    </row>
    <row r="24" spans="2:9">
      <c r="B24" s="30"/>
      <c r="C24" s="31" t="s">
        <v>33</v>
      </c>
      <c r="D24" s="10"/>
      <c r="E24" s="28"/>
      <c r="F24" s="10"/>
      <c r="G24" s="10"/>
      <c r="H24" s="10"/>
      <c r="I24" s="10"/>
    </row>
    <row r="25" spans="2:9">
      <c r="B25" s="21"/>
      <c r="C25" s="29" t="s">
        <v>34</v>
      </c>
      <c r="D25" s="10"/>
      <c r="E25" s="28"/>
      <c r="F25" s="10"/>
      <c r="G25" s="10"/>
      <c r="H25" s="10"/>
      <c r="I25" s="10"/>
    </row>
    <row r="26" spans="2:9">
      <c r="B26" s="21"/>
      <c r="C26" s="29" t="s">
        <v>36</v>
      </c>
      <c r="D26" s="10">
        <v>6000</v>
      </c>
      <c r="E26" s="28"/>
      <c r="F26" s="10"/>
      <c r="G26" s="10"/>
      <c r="H26" s="10"/>
      <c r="I26" s="10"/>
    </row>
    <row r="27" spans="2:9">
      <c r="B27" s="21"/>
      <c r="C27" s="29" t="s">
        <v>37</v>
      </c>
      <c r="D27" s="10"/>
      <c r="E27" s="28"/>
      <c r="F27" s="10"/>
      <c r="G27" s="10"/>
      <c r="H27" s="10"/>
      <c r="I27" s="10"/>
    </row>
    <row r="28" spans="2:9">
      <c r="B28" s="21"/>
      <c r="C28" s="29" t="s">
        <v>48</v>
      </c>
      <c r="D28" s="10"/>
      <c r="E28" s="28"/>
      <c r="F28" s="10"/>
      <c r="G28" s="10"/>
      <c r="H28" s="10"/>
      <c r="I28" s="10"/>
    </row>
    <row r="29" spans="2:9">
      <c r="B29" s="19"/>
      <c r="C29" s="27" t="s">
        <v>49</v>
      </c>
      <c r="D29" s="10"/>
      <c r="E29" s="28">
        <v>33500</v>
      </c>
      <c r="F29" s="10"/>
      <c r="G29" s="10"/>
      <c r="H29" s="10"/>
      <c r="I29" s="10"/>
    </row>
    <row r="30" spans="2:9">
      <c r="B30" s="21"/>
      <c r="C30" s="29" t="s">
        <v>38</v>
      </c>
      <c r="D30" s="10"/>
      <c r="E30" s="28"/>
      <c r="F30" s="10"/>
      <c r="G30" s="10"/>
      <c r="H30" s="10"/>
      <c r="I30" s="10"/>
    </row>
    <row r="31" spans="2:9" ht="15.6" customHeight="1">
      <c r="B31" s="19"/>
      <c r="C31" s="27" t="s">
        <v>39</v>
      </c>
      <c r="D31" s="10"/>
      <c r="E31" s="28"/>
      <c r="F31" s="10"/>
      <c r="G31" s="10"/>
      <c r="H31" s="10"/>
      <c r="I31" s="10"/>
    </row>
    <row r="32" spans="2:9">
      <c r="B32" s="21"/>
      <c r="C32" s="29" t="s">
        <v>40</v>
      </c>
      <c r="D32" s="10"/>
      <c r="E32" s="28"/>
      <c r="F32" s="10"/>
      <c r="G32" s="10"/>
      <c r="H32" s="10"/>
      <c r="I32" s="10"/>
    </row>
    <row r="33" spans="2:9">
      <c r="B33" s="19"/>
      <c r="C33" s="27" t="s">
        <v>41</v>
      </c>
      <c r="D33" s="10"/>
      <c r="E33" s="28"/>
      <c r="F33" s="10"/>
      <c r="G33" s="10"/>
      <c r="H33" s="10"/>
      <c r="I33" s="10"/>
    </row>
    <row r="34" spans="2:9" ht="15" customHeight="1">
      <c r="B34" s="21"/>
      <c r="C34" s="29" t="s">
        <v>42</v>
      </c>
      <c r="D34" s="10"/>
      <c r="E34" s="28"/>
      <c r="F34" s="10"/>
      <c r="G34" s="10"/>
      <c r="H34" s="10"/>
      <c r="I34" s="10"/>
    </row>
    <row r="35" spans="2:9" ht="14.4" customHeight="1">
      <c r="B35" s="19"/>
      <c r="C35" s="27" t="s">
        <v>43</v>
      </c>
      <c r="D35" s="10"/>
      <c r="E35" s="28"/>
      <c r="F35" s="10"/>
      <c r="G35" s="10"/>
      <c r="H35" s="10"/>
      <c r="I35" s="10"/>
    </row>
    <row r="36" spans="2:9">
      <c r="B36" s="21"/>
      <c r="C36" s="29" t="s">
        <v>44</v>
      </c>
      <c r="D36" s="10"/>
      <c r="E36" s="28"/>
      <c r="F36" s="10"/>
      <c r="G36" s="10"/>
      <c r="H36" s="10"/>
      <c r="I36" s="10"/>
    </row>
    <row r="37" spans="2:9">
      <c r="B37" s="19"/>
      <c r="C37" s="27" t="s">
        <v>46</v>
      </c>
      <c r="D37" s="10"/>
      <c r="E37" s="28"/>
      <c r="F37" s="10"/>
      <c r="G37" s="10"/>
      <c r="H37" s="10"/>
      <c r="I37" s="10"/>
    </row>
    <row r="38" spans="2:9">
      <c r="B38" s="21"/>
      <c r="C38" s="29" t="s">
        <v>45</v>
      </c>
      <c r="D38" s="10"/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6000</v>
      </c>
      <c r="E39" s="10">
        <f>SUM(E21:E38)</f>
        <v>46200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/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1705467.01</v>
      </c>
      <c r="E42" s="15">
        <f>E10-E39</f>
        <v>3947223.04</v>
      </c>
      <c r="F42" s="15"/>
      <c r="G42" s="15"/>
      <c r="H42" s="15"/>
      <c r="I42" s="15"/>
    </row>
    <row r="43" spans="2:9">
      <c r="B43" s="32"/>
      <c r="C43" s="32"/>
      <c r="D43" s="33"/>
      <c r="E43" s="33"/>
      <c r="F43" s="33"/>
      <c r="G43" s="33"/>
      <c r="H43" s="33"/>
      <c r="I43" s="33"/>
    </row>
    <row r="44" spans="2:9" ht="28.8" customHeight="1">
      <c r="D44" s="34" t="s">
        <v>27</v>
      </c>
      <c r="E44" s="35"/>
      <c r="F44" s="35"/>
      <c r="G44" s="35"/>
      <c r="H44" s="35"/>
      <c r="I44" s="35"/>
    </row>
    <row r="45" spans="2:9">
      <c r="G45" s="36" t="s">
        <v>25</v>
      </c>
      <c r="H45" s="36"/>
    </row>
    <row r="46" spans="2:9">
      <c r="G46" s="37" t="s">
        <v>26</v>
      </c>
      <c r="H46" s="37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4:I44"/>
    <mergeCell ref="G45:H45"/>
    <mergeCell ref="G46:H46"/>
    <mergeCell ref="F6:F8"/>
    <mergeCell ref="B6:C8"/>
  </mergeCells>
  <pageMargins left="1" right="1" top="0.25" bottom="0.25" header="0.2" footer="0.2"/>
  <pageSetup scale="80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Windows User</cp:lastModifiedBy>
  <cp:lastPrinted>2021-07-07T21:33:16Z</cp:lastPrinted>
  <dcterms:created xsi:type="dcterms:W3CDTF">2016-08-25T08:22:22Z</dcterms:created>
  <dcterms:modified xsi:type="dcterms:W3CDTF">2021-07-07T21:33:42Z</dcterms:modified>
</cp:coreProperties>
</file>