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 \PORTAL 2019\1st Quarter\"/>
    </mc:Choice>
  </mc:AlternateContent>
  <bookViews>
    <workbookView xWindow="0" yWindow="0" windowWidth="15600" windowHeight="706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31" i="1" l="1"/>
  <c r="E28" i="1"/>
  <c r="E21" i="1"/>
  <c r="D21" i="1"/>
  <c r="D31" i="1" s="1"/>
</calcChain>
</file>

<file path=xl/sharedStrings.xml><?xml version="1.0" encoding="utf-8"?>
<sst xmlns="http://schemas.openxmlformats.org/spreadsheetml/2006/main" count="36" uniqueCount="36">
  <si>
    <t xml:space="preserve">FDP Form 8 - Local Disaster Risk Reduction and Management Fund Utilization </t>
  </si>
  <si>
    <t>(COA Form)</t>
  </si>
  <si>
    <t>LOCAL DISASTER RISK REDUCTION AND MANAGEMENT FUND UTILIZATION</t>
  </si>
  <si>
    <t>Municipality of Balungao</t>
  </si>
  <si>
    <t>Particulars</t>
  </si>
  <si>
    <t>Quick Response Fund (QRF)</t>
  </si>
  <si>
    <t>Mitigation Fund</t>
  </si>
  <si>
    <t>NDRRMF</t>
  </si>
  <si>
    <t>From Other LGUs</t>
  </si>
  <si>
    <t>From Other Sources</t>
  </si>
  <si>
    <t>Total</t>
  </si>
  <si>
    <t>A.</t>
  </si>
  <si>
    <t xml:space="preserve"> Sources of Fund</t>
  </si>
  <si>
    <t xml:space="preserve"> Current Appropriations</t>
  </si>
  <si>
    <t xml:space="preserve"> Continuing Appropriations 2013</t>
  </si>
  <si>
    <t xml:space="preserve"> Transfers / Grants</t>
  </si>
  <si>
    <t xml:space="preserve"> Total Funds Available</t>
  </si>
  <si>
    <t>B.</t>
  </si>
  <si>
    <t xml:space="preserve"> Utilization</t>
  </si>
  <si>
    <t xml:space="preserve"> Transfer to Other LGUs</t>
  </si>
  <si>
    <t xml:space="preserve"> Total Utilization</t>
  </si>
  <si>
    <t xml:space="preserve"> Unutilized Balanced</t>
  </si>
  <si>
    <t xml:space="preserve"> Previous Year's Appropriations</t>
  </si>
  <si>
    <t xml:space="preserve"> Transferred to the Special Trust</t>
  </si>
  <si>
    <t xml:space="preserve"> Fund</t>
  </si>
  <si>
    <t>ALMEDA O. DE VENECIA</t>
  </si>
  <si>
    <t>Municipal Accountant</t>
  </si>
  <si>
    <t xml:space="preserve">          I hereby Certify that I have reviewed the contents and hereby attest to the veracity and correctness of the data or information contained in this documents</t>
  </si>
  <si>
    <t>LRRRMF</t>
  </si>
  <si>
    <t xml:space="preserve"> TOTALS</t>
  </si>
  <si>
    <t xml:space="preserve"> Financial Assistance</t>
  </si>
  <si>
    <t xml:space="preserve"> Bank Protection-San Julian</t>
  </si>
  <si>
    <t>Registration Fees (Basic Command System-ICS)</t>
  </si>
  <si>
    <t>For the 1st Quarter, CY 2019</t>
  </si>
  <si>
    <t xml:space="preserve"> Traveling</t>
  </si>
  <si>
    <t xml:space="preserve"> Training (WASAR)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</si>
</sst>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43" fontId="1" fillId="0" borderId="5" xfId="0" applyNumberFormat="1" applyFont="1" applyBorder="1" applyAlignment="1">
      <alignment horizontal="right"/>
    </xf>
    <xf numFmtId="43" fontId="1" fillId="0" borderId="0" xfId="0" applyNumberFormat="1" applyFont="1" applyBorder="1" applyAlignment="1">
      <alignment horizontal="right"/>
    </xf>
    <xf numFmtId="43" fontId="1" fillId="0" borderId="6" xfId="0" applyNumberFormat="1" applyFont="1" applyBorder="1" applyAlignment="1">
      <alignment horizontal="right"/>
    </xf>
    <xf numFmtId="43" fontId="1" fillId="0" borderId="7" xfId="0" applyNumberFormat="1" applyFont="1" applyBorder="1" applyAlignment="1">
      <alignment horizontal="right"/>
    </xf>
    <xf numFmtId="0" fontId="1" fillId="0" borderId="2" xfId="0" applyFont="1" applyBorder="1" applyAlignment="1"/>
    <xf numFmtId="0" fontId="1" fillId="0" borderId="8" xfId="0" applyFont="1" applyBorder="1" applyAlignment="1"/>
    <xf numFmtId="0" fontId="1" fillId="0" borderId="4" xfId="0" applyNumberFormat="1" applyFont="1" applyBorder="1" applyAlignment="1">
      <alignment horizontal="center"/>
    </xf>
    <xf numFmtId="0" fontId="3" fillId="0" borderId="0" xfId="0" applyFont="1"/>
    <xf numFmtId="0" fontId="2" fillId="0" borderId="9" xfId="0" applyFont="1" applyBorder="1"/>
    <xf numFmtId="0" fontId="2" fillId="0" borderId="10" xfId="0" applyFont="1" applyBorder="1"/>
    <xf numFmtId="43" fontId="2" fillId="0" borderId="7" xfId="0" applyNumberFormat="1" applyFont="1" applyBorder="1" applyAlignment="1">
      <alignment horizontal="right"/>
    </xf>
    <xf numFmtId="0" fontId="2" fillId="0" borderId="3" xfId="0" applyFont="1" applyBorder="1"/>
    <xf numFmtId="0" fontId="0" fillId="0" borderId="0" xfId="0" applyAlignment="1">
      <alignment vertical="top"/>
    </xf>
    <xf numFmtId="0" fontId="2" fillId="0" borderId="0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/>
    <xf numFmtId="0" fontId="2" fillId="0" borderId="6" xfId="0" applyFont="1" applyBorder="1" applyAlignment="1">
      <alignment horizontal="justify" vertical="center"/>
    </xf>
    <xf numFmtId="9" fontId="2" fillId="0" borderId="2" xfId="0" applyNumberFormat="1" applyFont="1" applyBorder="1" applyAlignment="1">
      <alignment horizontal="center"/>
    </xf>
    <xf numFmtId="43" fontId="1" fillId="0" borderId="4" xfId="0" applyNumberFormat="1" applyFont="1" applyBorder="1" applyAlignment="1">
      <alignment horizontal="right"/>
    </xf>
    <xf numFmtId="0" fontId="1" fillId="0" borderId="6" xfId="0" applyFont="1" applyBorder="1"/>
    <xf numFmtId="0" fontId="1" fillId="0" borderId="0" xfId="0" applyFont="1" applyBorder="1" applyAlignment="1">
      <alignment horizontal="justify" vertical="top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justify" vertical="top"/>
    </xf>
    <xf numFmtId="0" fontId="0" fillId="0" borderId="0" xfId="0" applyAlignment="1">
      <alignment horizontal="justify" vertical="top"/>
    </xf>
    <xf numFmtId="0" fontId="2" fillId="0" borderId="14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561975</xdr:colOff>
      <xdr:row>32</xdr:row>
      <xdr:rowOff>280498</xdr:rowOff>
    </xdr:from>
    <xdr:to>
      <xdr:col>7</xdr:col>
      <xdr:colOff>952500</xdr:colOff>
      <xdr:row>34</xdr:row>
      <xdr:rowOff>70036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6700348"/>
          <a:ext cx="1571625" cy="380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6"/>
  <sheetViews>
    <sheetView tabSelected="1" topLeftCell="A13" workbookViewId="0">
      <selection activeCell="G38" sqref="G38"/>
    </sheetView>
  </sheetViews>
  <sheetFormatPr defaultRowHeight="15" x14ac:dyDescent="0.25"/>
  <cols>
    <col min="1" max="1" width="2.5703125" customWidth="1"/>
    <col min="2" max="2" width="3.7109375" style="1" customWidth="1"/>
    <col min="3" max="3" width="30.7109375" style="1" customWidth="1"/>
    <col min="4" max="5" width="16.7109375" style="1" customWidth="1"/>
    <col min="6" max="6" width="15.7109375" style="1" customWidth="1"/>
    <col min="7" max="7" width="17.7109375" style="1" customWidth="1"/>
    <col min="8" max="8" width="20.7109375" style="1" customWidth="1"/>
    <col min="9" max="9" width="16.7109375" style="1" customWidth="1"/>
    <col min="10" max="10" width="4.7109375" style="1" customWidth="1"/>
    <col min="11" max="14" width="9.140625" style="1"/>
  </cols>
  <sheetData>
    <row r="1" spans="2:9" x14ac:dyDescent="0.25">
      <c r="B1" s="1" t="s">
        <v>0</v>
      </c>
    </row>
    <row r="2" spans="2:9" x14ac:dyDescent="0.25">
      <c r="B2" s="1" t="s">
        <v>1</v>
      </c>
    </row>
    <row r="3" spans="2:9" ht="9" customHeight="1" x14ac:dyDescent="0.25"/>
    <row r="4" spans="2:9" ht="15.75" x14ac:dyDescent="0.25">
      <c r="B4" s="43" t="s">
        <v>2</v>
      </c>
      <c r="C4" s="43"/>
      <c r="D4" s="43"/>
      <c r="E4" s="43"/>
      <c r="F4" s="43"/>
      <c r="G4" s="43"/>
      <c r="H4" s="43"/>
      <c r="I4" s="43"/>
    </row>
    <row r="5" spans="2:9" ht="15.75" x14ac:dyDescent="0.25">
      <c r="B5" s="43" t="s">
        <v>33</v>
      </c>
      <c r="C5" s="43"/>
      <c r="D5" s="43"/>
      <c r="E5" s="43"/>
      <c r="F5" s="43"/>
      <c r="G5" s="43"/>
      <c r="H5" s="43"/>
      <c r="I5" s="43"/>
    </row>
    <row r="6" spans="2:9" ht="15.75" x14ac:dyDescent="0.25">
      <c r="B6" s="43" t="s">
        <v>3</v>
      </c>
      <c r="C6" s="43"/>
      <c r="D6" s="43"/>
      <c r="E6" s="43"/>
      <c r="F6" s="43"/>
      <c r="G6" s="43"/>
      <c r="H6" s="43"/>
      <c r="I6" s="43"/>
    </row>
    <row r="8" spans="2:9" x14ac:dyDescent="0.25">
      <c r="B8" s="35" t="s">
        <v>4</v>
      </c>
      <c r="C8" s="36"/>
      <c r="D8" s="46" t="s">
        <v>28</v>
      </c>
      <c r="E8" s="47"/>
      <c r="F8" s="32" t="s">
        <v>7</v>
      </c>
      <c r="G8" s="32" t="s">
        <v>8</v>
      </c>
      <c r="H8" s="32" t="s">
        <v>9</v>
      </c>
      <c r="I8" s="32" t="s">
        <v>10</v>
      </c>
    </row>
    <row r="9" spans="2:9" ht="28.5" x14ac:dyDescent="0.25">
      <c r="B9" s="37"/>
      <c r="C9" s="38"/>
      <c r="D9" s="27" t="s">
        <v>5</v>
      </c>
      <c r="E9" s="21" t="s">
        <v>6</v>
      </c>
      <c r="F9" s="33"/>
      <c r="G9" s="33"/>
      <c r="H9" s="33"/>
      <c r="I9" s="33"/>
    </row>
    <row r="10" spans="2:9" x14ac:dyDescent="0.25">
      <c r="B10" s="39"/>
      <c r="C10" s="40"/>
      <c r="D10" s="28">
        <v>0.3</v>
      </c>
      <c r="E10" s="22">
        <v>0.7</v>
      </c>
      <c r="F10" s="34"/>
      <c r="G10" s="34"/>
      <c r="H10" s="34"/>
      <c r="I10" s="34"/>
    </row>
    <row r="11" spans="2:9" x14ac:dyDescent="0.25">
      <c r="B11" s="23" t="s">
        <v>11</v>
      </c>
      <c r="C11" s="30" t="s">
        <v>12</v>
      </c>
      <c r="D11" s="10"/>
      <c r="E11" s="9"/>
      <c r="F11" s="8"/>
      <c r="G11" s="9"/>
      <c r="H11" s="8"/>
      <c r="I11" s="10"/>
    </row>
    <row r="12" spans="2:9" x14ac:dyDescent="0.25">
      <c r="B12" s="25"/>
      <c r="C12" s="7" t="s">
        <v>13</v>
      </c>
      <c r="D12" s="29">
        <v>1388777.25</v>
      </c>
      <c r="E12" s="11">
        <v>3240480.25</v>
      </c>
      <c r="F12" s="11"/>
      <c r="G12" s="11"/>
      <c r="H12" s="11"/>
      <c r="I12" s="11"/>
    </row>
    <row r="13" spans="2:9" x14ac:dyDescent="0.25">
      <c r="B13" s="25"/>
      <c r="C13" s="7" t="s">
        <v>14</v>
      </c>
      <c r="D13" s="29"/>
      <c r="E13" s="11">
        <v>1208983.96</v>
      </c>
      <c r="F13" s="11"/>
      <c r="G13" s="11"/>
      <c r="H13" s="11"/>
      <c r="I13" s="11"/>
    </row>
    <row r="14" spans="2:9" x14ac:dyDescent="0.25">
      <c r="B14" s="23"/>
      <c r="C14" s="13" t="s">
        <v>22</v>
      </c>
      <c r="D14" s="14">
        <v>2013</v>
      </c>
      <c r="E14" s="11">
        <v>1364402.55</v>
      </c>
      <c r="F14" s="11"/>
      <c r="G14" s="11"/>
      <c r="H14" s="11"/>
      <c r="I14" s="11"/>
    </row>
    <row r="15" spans="2:9" x14ac:dyDescent="0.25">
      <c r="B15" s="23"/>
      <c r="C15" s="26" t="s">
        <v>23</v>
      </c>
      <c r="D15" s="14">
        <v>2014</v>
      </c>
      <c r="E15" s="11">
        <v>3314484</v>
      </c>
      <c r="F15" s="11"/>
      <c r="G15" s="11"/>
      <c r="H15" s="11"/>
      <c r="I15" s="11"/>
    </row>
    <row r="16" spans="2:9" x14ac:dyDescent="0.25">
      <c r="B16" s="23"/>
      <c r="C16" s="26" t="s">
        <v>24</v>
      </c>
      <c r="D16" s="14">
        <v>2015</v>
      </c>
      <c r="E16" s="11">
        <v>900711.48</v>
      </c>
      <c r="F16" s="11"/>
      <c r="G16" s="11"/>
      <c r="H16" s="11"/>
      <c r="I16" s="11"/>
    </row>
    <row r="17" spans="2:14" x14ac:dyDescent="0.25">
      <c r="B17" s="23"/>
      <c r="C17" s="26"/>
      <c r="D17" s="14">
        <v>2016</v>
      </c>
      <c r="E17" s="11">
        <v>3351065.7</v>
      </c>
      <c r="F17" s="11"/>
      <c r="G17" s="11"/>
      <c r="H17" s="11"/>
      <c r="I17" s="11"/>
    </row>
    <row r="18" spans="2:14" x14ac:dyDescent="0.25">
      <c r="B18" s="23"/>
      <c r="C18" s="26"/>
      <c r="D18" s="14">
        <v>2017</v>
      </c>
      <c r="E18" s="11">
        <v>2164955.04</v>
      </c>
      <c r="F18" s="11"/>
      <c r="G18" s="11"/>
      <c r="H18" s="11"/>
      <c r="I18" s="11"/>
    </row>
    <row r="19" spans="2:14" x14ac:dyDescent="0.25">
      <c r="B19" s="24"/>
      <c r="C19" s="12"/>
      <c r="D19" s="14">
        <v>2018</v>
      </c>
      <c r="E19" s="11">
        <v>4152.8100000000004</v>
      </c>
      <c r="F19" s="11"/>
      <c r="G19" s="11"/>
      <c r="H19" s="11"/>
      <c r="I19" s="11"/>
    </row>
    <row r="20" spans="2:14" x14ac:dyDescent="0.25">
      <c r="B20" s="23"/>
      <c r="C20" s="30" t="s">
        <v>15</v>
      </c>
      <c r="D20" s="29"/>
      <c r="E20" s="11"/>
      <c r="F20" s="11"/>
      <c r="G20" s="11"/>
      <c r="H20" s="11"/>
      <c r="I20" s="11"/>
    </row>
    <row r="21" spans="2:14" x14ac:dyDescent="0.25">
      <c r="B21" s="25"/>
      <c r="C21" s="7" t="s">
        <v>16</v>
      </c>
      <c r="D21" s="29">
        <f>SUM(D12:D13,D20)</f>
        <v>1388777.25</v>
      </c>
      <c r="E21" s="11">
        <f>SUM(E12:E20)</f>
        <v>15549235.790000001</v>
      </c>
      <c r="F21" s="11"/>
      <c r="G21" s="11"/>
      <c r="H21" s="11"/>
      <c r="I21" s="11"/>
    </row>
    <row r="22" spans="2:14" x14ac:dyDescent="0.25">
      <c r="B22" s="24" t="s">
        <v>17</v>
      </c>
      <c r="C22" s="5" t="s">
        <v>18</v>
      </c>
      <c r="D22" s="29"/>
      <c r="E22" s="11"/>
      <c r="F22" s="11"/>
      <c r="G22" s="11"/>
      <c r="H22" s="11"/>
      <c r="I22" s="11"/>
    </row>
    <row r="23" spans="2:14" x14ac:dyDescent="0.25">
      <c r="B23" s="25"/>
      <c r="C23" s="7" t="s">
        <v>30</v>
      </c>
      <c r="D23" s="11"/>
      <c r="E23" s="11"/>
      <c r="F23" s="11"/>
      <c r="G23" s="11"/>
      <c r="H23" s="11"/>
      <c r="I23" s="11"/>
    </row>
    <row r="24" spans="2:14" x14ac:dyDescent="0.25">
      <c r="B24" s="25"/>
      <c r="C24" s="7" t="s">
        <v>34</v>
      </c>
      <c r="D24" s="11"/>
      <c r="E24" s="11">
        <v>960</v>
      </c>
      <c r="F24" s="11"/>
      <c r="G24" s="11"/>
      <c r="H24" s="11"/>
      <c r="I24" s="11"/>
    </row>
    <row r="25" spans="2:14" x14ac:dyDescent="0.25">
      <c r="B25" s="24"/>
      <c r="C25" s="5" t="s">
        <v>35</v>
      </c>
      <c r="D25" s="11"/>
      <c r="E25" s="11">
        <v>21808</v>
      </c>
      <c r="F25" s="11"/>
      <c r="G25" s="11"/>
      <c r="H25" s="11"/>
      <c r="I25" s="11"/>
    </row>
    <row r="26" spans="2:14" x14ac:dyDescent="0.25">
      <c r="B26" s="25"/>
      <c r="C26" s="7" t="s">
        <v>31</v>
      </c>
      <c r="D26" s="11"/>
      <c r="E26" s="11"/>
      <c r="F26" s="11"/>
      <c r="G26" s="11"/>
      <c r="H26" s="11"/>
      <c r="I26" s="11"/>
    </row>
    <row r="27" spans="2:14" ht="30" x14ac:dyDescent="0.25">
      <c r="B27" s="23"/>
      <c r="C27" s="31" t="s">
        <v>32</v>
      </c>
      <c r="D27" s="11"/>
      <c r="E27" s="11"/>
      <c r="F27" s="11"/>
      <c r="G27" s="11"/>
      <c r="H27" s="11"/>
      <c r="I27" s="11"/>
    </row>
    <row r="28" spans="2:14" x14ac:dyDescent="0.25">
      <c r="B28" s="19" t="s">
        <v>29</v>
      </c>
      <c r="C28" s="7"/>
      <c r="D28" s="11"/>
      <c r="E28" s="11">
        <f>SUM(E23:E27)</f>
        <v>22768</v>
      </c>
      <c r="F28" s="11"/>
      <c r="G28" s="11"/>
      <c r="H28" s="11"/>
      <c r="I28" s="11"/>
    </row>
    <row r="29" spans="2:14" x14ac:dyDescent="0.25">
      <c r="B29" s="4"/>
      <c r="C29" s="3" t="s">
        <v>19</v>
      </c>
      <c r="D29" s="11"/>
      <c r="E29" s="11"/>
      <c r="F29" s="11"/>
      <c r="G29" s="11"/>
      <c r="H29" s="11"/>
      <c r="I29" s="11"/>
    </row>
    <row r="30" spans="2:14" x14ac:dyDescent="0.25">
      <c r="B30" s="6"/>
      <c r="C30" s="7" t="s">
        <v>20</v>
      </c>
      <c r="D30" s="11"/>
      <c r="E30" s="11"/>
      <c r="F30" s="11"/>
      <c r="G30" s="11"/>
      <c r="H30" s="11"/>
      <c r="I30" s="11"/>
    </row>
    <row r="31" spans="2:14" s="15" customFormat="1" x14ac:dyDescent="0.25">
      <c r="B31" s="16"/>
      <c r="C31" s="17" t="s">
        <v>21</v>
      </c>
      <c r="D31" s="18">
        <f>SUM(D21,D28)</f>
        <v>1388777.25</v>
      </c>
      <c r="E31" s="18">
        <f>E12-E28</f>
        <v>3217712.25</v>
      </c>
      <c r="F31" s="18"/>
      <c r="G31" s="18"/>
      <c r="H31" s="18"/>
      <c r="I31" s="18"/>
      <c r="J31" s="2"/>
      <c r="K31" s="2"/>
      <c r="L31" s="2"/>
      <c r="M31" s="2"/>
      <c r="N31" s="2"/>
    </row>
    <row r="32" spans="2:14" ht="15.75" customHeight="1" x14ac:dyDescent="0.25"/>
    <row r="33" spans="4:10" ht="31.5" customHeight="1" x14ac:dyDescent="0.25">
      <c r="D33" s="44" t="s">
        <v>27</v>
      </c>
      <c r="E33" s="45"/>
      <c r="F33" s="45"/>
      <c r="G33" s="45"/>
      <c r="H33" s="45"/>
      <c r="I33" s="45"/>
      <c r="J33" s="20"/>
    </row>
    <row r="35" spans="4:10" x14ac:dyDescent="0.25">
      <c r="G35" s="41" t="s">
        <v>25</v>
      </c>
      <c r="H35" s="41"/>
    </row>
    <row r="36" spans="4:10" x14ac:dyDescent="0.25">
      <c r="G36" s="42" t="s">
        <v>26</v>
      </c>
      <c r="H36" s="42"/>
    </row>
  </sheetData>
  <mergeCells count="12">
    <mergeCell ref="F8:F10"/>
    <mergeCell ref="B8:C10"/>
    <mergeCell ref="G35:H35"/>
    <mergeCell ref="G36:H36"/>
    <mergeCell ref="B4:I4"/>
    <mergeCell ref="B5:I5"/>
    <mergeCell ref="B6:I6"/>
    <mergeCell ref="D33:I33"/>
    <mergeCell ref="D8:E8"/>
    <mergeCell ref="I8:I10"/>
    <mergeCell ref="H8:H10"/>
    <mergeCell ref="G8:G10"/>
  </mergeCells>
  <pageMargins left="0.31496062992125984" right="0.31496062992125984" top="0.59055118110236227" bottom="0.59055118110236227" header="0.19685039370078741" footer="0.19685039370078741"/>
  <pageSetup scale="9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 Accounting</dc:creator>
  <cp:lastModifiedBy>xSon</cp:lastModifiedBy>
  <cp:lastPrinted>2019-04-25T04:30:11Z</cp:lastPrinted>
  <dcterms:created xsi:type="dcterms:W3CDTF">2016-08-25T08:22:22Z</dcterms:created>
  <dcterms:modified xsi:type="dcterms:W3CDTF">2019-04-25T09:42:46Z</dcterms:modified>
</cp:coreProperties>
</file>